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49" documentId="13_ncr:1_{DDEE5699-0062-429D-88F1-F2AEDEE3EC51}" xr6:coauthVersionLast="47" xr6:coauthVersionMax="47" xr10:uidLastSave="{21D833FE-40C3-4955-9AEC-462A73D6B95F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I41" i="1"/>
  <c r="I48" i="1"/>
  <c r="I49" i="1"/>
  <c r="I56" i="1"/>
  <c r="I57" i="1"/>
  <c r="I64" i="1"/>
  <c r="I65" i="1"/>
  <c r="I72" i="1"/>
  <c r="I80" i="1"/>
  <c r="I81" i="1"/>
  <c r="I88" i="1"/>
  <c r="I89" i="1"/>
  <c r="I96" i="1"/>
  <c r="I112" i="1"/>
  <c r="I113" i="1"/>
  <c r="I120" i="1"/>
  <c r="I128" i="1"/>
  <c r="I136" i="1"/>
  <c r="I137" i="1"/>
  <c r="I144" i="1"/>
  <c r="I153" i="1"/>
  <c r="I164" i="1"/>
  <c r="I168" i="1"/>
  <c r="I180" i="1"/>
  <c r="I184" i="1"/>
  <c r="I185" i="1"/>
  <c r="I191" i="1"/>
  <c r="I195" i="1"/>
  <c r="I196" i="1"/>
  <c r="I201" i="1"/>
  <c r="I212" i="1"/>
  <c r="I216" i="1"/>
  <c r="I228" i="1"/>
  <c r="I231" i="1"/>
  <c r="I232" i="1"/>
  <c r="I244" i="1"/>
  <c r="I248" i="1"/>
  <c r="I249" i="1"/>
  <c r="F3" i="1"/>
  <c r="H36" i="1" s="1"/>
  <c r="F4" i="1"/>
  <c r="H37" i="1" s="1"/>
  <c r="F5" i="1"/>
  <c r="H38" i="1" s="1"/>
  <c r="F6" i="1"/>
  <c r="F7" i="1"/>
  <c r="H40" i="1" s="1"/>
  <c r="F8" i="1"/>
  <c r="H41" i="1" s="1"/>
  <c r="F9" i="1"/>
  <c r="H42" i="1" s="1"/>
  <c r="F10" i="1"/>
  <c r="H43" i="1" s="1"/>
  <c r="F11" i="1"/>
  <c r="H39" i="1" s="1"/>
  <c r="F12" i="1"/>
  <c r="F13" i="1"/>
  <c r="H46" i="1" s="1"/>
  <c r="F14" i="1"/>
  <c r="H47" i="1" s="1"/>
  <c r="F15" i="1"/>
  <c r="H48" i="1" s="1"/>
  <c r="F16" i="1"/>
  <c r="H49" i="1" s="1"/>
  <c r="F17" i="1"/>
  <c r="H50" i="1" s="1"/>
  <c r="F18" i="1"/>
  <c r="F19" i="1"/>
  <c r="H52" i="1" s="1"/>
  <c r="F20" i="1"/>
  <c r="H53" i="1" s="1"/>
  <c r="F21" i="1"/>
  <c r="H54" i="1" s="1"/>
  <c r="F22" i="1"/>
  <c r="H55" i="1" s="1"/>
  <c r="F23" i="1"/>
  <c r="H56" i="1" s="1"/>
  <c r="F24" i="1"/>
  <c r="F25" i="1"/>
  <c r="H58" i="1" s="1"/>
  <c r="F26" i="1"/>
  <c r="H59" i="1" s="1"/>
  <c r="F27" i="1"/>
  <c r="H60" i="1" s="1"/>
  <c r="F28" i="1"/>
  <c r="H61" i="1" s="1"/>
  <c r="F29" i="1"/>
  <c r="H57" i="1" s="1"/>
  <c r="F30" i="1"/>
  <c r="F31" i="1"/>
  <c r="H64" i="1" s="1"/>
  <c r="F32" i="1"/>
  <c r="H65" i="1" s="1"/>
  <c r="F33" i="1"/>
  <c r="F34" i="1"/>
  <c r="H66" i="1" s="1"/>
  <c r="F35" i="1"/>
  <c r="H63" i="1" s="1"/>
  <c r="F36" i="1"/>
  <c r="F37" i="1"/>
  <c r="H70" i="1" s="1"/>
  <c r="F38" i="1"/>
  <c r="H71" i="1" s="1"/>
  <c r="F39" i="1"/>
  <c r="F40" i="1"/>
  <c r="H72" i="1" s="1"/>
  <c r="F41" i="1"/>
  <c r="H69" i="1" s="1"/>
  <c r="F42" i="1"/>
  <c r="F43" i="1"/>
  <c r="H76" i="1" s="1"/>
  <c r="F44" i="1"/>
  <c r="H77" i="1" s="1"/>
  <c r="F45" i="1"/>
  <c r="F46" i="1"/>
  <c r="H78" i="1" s="1"/>
  <c r="F47" i="1"/>
  <c r="H80" i="1" s="1"/>
  <c r="F48" i="1"/>
  <c r="F49" i="1"/>
  <c r="H82" i="1" s="1"/>
  <c r="F50" i="1"/>
  <c r="H83" i="1" s="1"/>
  <c r="F51" i="1"/>
  <c r="F52" i="1"/>
  <c r="H84" i="1" s="1"/>
  <c r="F53" i="1"/>
  <c r="H81" i="1" s="1"/>
  <c r="F54" i="1"/>
  <c r="F55" i="1"/>
  <c r="H88" i="1" s="1"/>
  <c r="F56" i="1"/>
  <c r="H89" i="1" s="1"/>
  <c r="F57" i="1"/>
  <c r="F58" i="1"/>
  <c r="H90" i="1" s="1"/>
  <c r="F59" i="1"/>
  <c r="H87" i="1" s="1"/>
  <c r="F60" i="1"/>
  <c r="F61" i="1"/>
  <c r="H94" i="1" s="1"/>
  <c r="F62" i="1"/>
  <c r="H95" i="1" s="1"/>
  <c r="F63" i="1"/>
  <c r="F64" i="1"/>
  <c r="H96" i="1" s="1"/>
  <c r="F65" i="1"/>
  <c r="H98" i="1" s="1"/>
  <c r="F66" i="1"/>
  <c r="F67" i="1"/>
  <c r="H100" i="1" s="1"/>
  <c r="F68" i="1"/>
  <c r="H101" i="1" s="1"/>
  <c r="F69" i="1"/>
  <c r="F70" i="1"/>
  <c r="H102" i="1" s="1"/>
  <c r="F71" i="1"/>
  <c r="H99" i="1" s="1"/>
  <c r="F72" i="1"/>
  <c r="F73" i="1"/>
  <c r="H106" i="1" s="1"/>
  <c r="F74" i="1"/>
  <c r="H107" i="1" s="1"/>
  <c r="F75" i="1"/>
  <c r="F76" i="1"/>
  <c r="H108" i="1" s="1"/>
  <c r="F77" i="1"/>
  <c r="H110" i="1" s="1"/>
  <c r="F78" i="1"/>
  <c r="F79" i="1"/>
  <c r="H112" i="1" s="1"/>
  <c r="F80" i="1"/>
  <c r="H113" i="1" s="1"/>
  <c r="F81" i="1"/>
  <c r="F82" i="1"/>
  <c r="H114" i="1" s="1"/>
  <c r="F83" i="1"/>
  <c r="H116" i="1" s="1"/>
  <c r="F84" i="1"/>
  <c r="F85" i="1"/>
  <c r="H118" i="1" s="1"/>
  <c r="F86" i="1"/>
  <c r="H119" i="1" s="1"/>
  <c r="F87" i="1"/>
  <c r="F88" i="1"/>
  <c r="H120" i="1" s="1"/>
  <c r="F89" i="1"/>
  <c r="H122" i="1" s="1"/>
  <c r="F90" i="1"/>
  <c r="F91" i="1"/>
  <c r="H124" i="1" s="1"/>
  <c r="F92" i="1"/>
  <c r="H125" i="1" s="1"/>
  <c r="F93" i="1"/>
  <c r="F94" i="1"/>
  <c r="H126" i="1" s="1"/>
  <c r="F95" i="1"/>
  <c r="H128" i="1" s="1"/>
  <c r="F96" i="1"/>
  <c r="F97" i="1"/>
  <c r="H130" i="1" s="1"/>
  <c r="F98" i="1"/>
  <c r="H131" i="1" s="1"/>
  <c r="F99" i="1"/>
  <c r="F100" i="1"/>
  <c r="H132" i="1" s="1"/>
  <c r="F101" i="1"/>
  <c r="H134" i="1" s="1"/>
  <c r="F102" i="1"/>
  <c r="F103" i="1"/>
  <c r="H136" i="1" s="1"/>
  <c r="F104" i="1"/>
  <c r="H137" i="1" s="1"/>
  <c r="F105" i="1"/>
  <c r="F106" i="1"/>
  <c r="H138" i="1" s="1"/>
  <c r="F107" i="1"/>
  <c r="H140" i="1" s="1"/>
  <c r="F108" i="1"/>
  <c r="F109" i="1"/>
  <c r="H142" i="1" s="1"/>
  <c r="F110" i="1"/>
  <c r="H143" i="1" s="1"/>
  <c r="F111" i="1"/>
  <c r="F112" i="1"/>
  <c r="H144" i="1" s="1"/>
  <c r="F113" i="1"/>
  <c r="H146" i="1" s="1"/>
  <c r="F114" i="1"/>
  <c r="F115" i="1"/>
  <c r="H148" i="1" s="1"/>
  <c r="F116" i="1"/>
  <c r="H149" i="1" s="1"/>
  <c r="F117" i="1"/>
  <c r="F118" i="1"/>
  <c r="H150" i="1" s="1"/>
  <c r="F119" i="1"/>
  <c r="H147" i="1" s="1"/>
  <c r="F120" i="1"/>
  <c r="F121" i="1"/>
  <c r="H154" i="1" s="1"/>
  <c r="F122" i="1"/>
  <c r="H155" i="1" s="1"/>
  <c r="F123" i="1"/>
  <c r="F124" i="1"/>
  <c r="H156" i="1" s="1"/>
  <c r="F125" i="1"/>
  <c r="H153" i="1" s="1"/>
  <c r="F126" i="1"/>
  <c r="F127" i="1"/>
  <c r="H160" i="1" s="1"/>
  <c r="F128" i="1"/>
  <c r="H161" i="1" s="1"/>
  <c r="F129" i="1"/>
  <c r="F130" i="1"/>
  <c r="H162" i="1" s="1"/>
  <c r="F131" i="1"/>
  <c r="H164" i="1" s="1"/>
  <c r="F132" i="1"/>
  <c r="F133" i="1"/>
  <c r="H166" i="1" s="1"/>
  <c r="F134" i="1"/>
  <c r="H167" i="1" s="1"/>
  <c r="I167" i="1" s="1"/>
  <c r="F135" i="1"/>
  <c r="F136" i="1"/>
  <c r="H168" i="1" s="1"/>
  <c r="F137" i="1"/>
  <c r="H170" i="1" s="1"/>
  <c r="F138" i="1"/>
  <c r="F139" i="1"/>
  <c r="H172" i="1" s="1"/>
  <c r="F140" i="1"/>
  <c r="H173" i="1" s="1"/>
  <c r="F141" i="1"/>
  <c r="F142" i="1"/>
  <c r="H174" i="1" s="1"/>
  <c r="F143" i="1"/>
  <c r="H171" i="1" s="1"/>
  <c r="F144" i="1"/>
  <c r="F145" i="1"/>
  <c r="H178" i="1" s="1"/>
  <c r="F146" i="1"/>
  <c r="H179" i="1" s="1"/>
  <c r="I179" i="1" s="1"/>
  <c r="F147" i="1"/>
  <c r="F148" i="1"/>
  <c r="H180" i="1" s="1"/>
  <c r="F149" i="1"/>
  <c r="H177" i="1" s="1"/>
  <c r="F150" i="1"/>
  <c r="F151" i="1"/>
  <c r="H184" i="1" s="1"/>
  <c r="F152" i="1"/>
  <c r="H185" i="1" s="1"/>
  <c r="F153" i="1"/>
  <c r="F154" i="1"/>
  <c r="H186" i="1" s="1"/>
  <c r="F155" i="1"/>
  <c r="H188" i="1" s="1"/>
  <c r="F156" i="1"/>
  <c r="F157" i="1"/>
  <c r="H190" i="1" s="1"/>
  <c r="F158" i="1"/>
  <c r="H191" i="1" s="1"/>
  <c r="F159" i="1"/>
  <c r="F160" i="1"/>
  <c r="H192" i="1" s="1"/>
  <c r="F161" i="1"/>
  <c r="H194" i="1" s="1"/>
  <c r="F162" i="1"/>
  <c r="F163" i="1"/>
  <c r="H196" i="1" s="1"/>
  <c r="F164" i="1"/>
  <c r="H197" i="1" s="1"/>
  <c r="F165" i="1"/>
  <c r="F166" i="1"/>
  <c r="H198" i="1" s="1"/>
  <c r="F167" i="1"/>
  <c r="H195" i="1" s="1"/>
  <c r="F168" i="1"/>
  <c r="F169" i="1"/>
  <c r="H202" i="1" s="1"/>
  <c r="F170" i="1"/>
  <c r="H203" i="1" s="1"/>
  <c r="F171" i="1"/>
  <c r="F172" i="1"/>
  <c r="H204" i="1" s="1"/>
  <c r="F173" i="1"/>
  <c r="H201" i="1" s="1"/>
  <c r="F174" i="1"/>
  <c r="F175" i="1"/>
  <c r="H208" i="1" s="1"/>
  <c r="F176" i="1"/>
  <c r="H209" i="1" s="1"/>
  <c r="F177" i="1"/>
  <c r="F178" i="1"/>
  <c r="H210" i="1" s="1"/>
  <c r="F179" i="1"/>
  <c r="H212" i="1" s="1"/>
  <c r="F180" i="1"/>
  <c r="F181" i="1"/>
  <c r="H214" i="1" s="1"/>
  <c r="F182" i="1"/>
  <c r="H215" i="1" s="1"/>
  <c r="I215" i="1" s="1"/>
  <c r="F183" i="1"/>
  <c r="F184" i="1"/>
  <c r="H216" i="1" s="1"/>
  <c r="F185" i="1"/>
  <c r="H218" i="1" s="1"/>
  <c r="F186" i="1"/>
  <c r="F187" i="1"/>
  <c r="H220" i="1" s="1"/>
  <c r="F188" i="1"/>
  <c r="H221" i="1" s="1"/>
  <c r="F189" i="1"/>
  <c r="F190" i="1"/>
  <c r="H222" i="1" s="1"/>
  <c r="F191" i="1"/>
  <c r="H219" i="1" s="1"/>
  <c r="F192" i="1"/>
  <c r="F193" i="1"/>
  <c r="F194" i="1"/>
  <c r="H226" i="1" s="1"/>
  <c r="F195" i="1"/>
  <c r="F196" i="1"/>
  <c r="H228" i="1" s="1"/>
  <c r="F197" i="1"/>
  <c r="H225" i="1" s="1"/>
  <c r="F198" i="1"/>
  <c r="F199" i="1"/>
  <c r="F200" i="1"/>
  <c r="H232" i="1" s="1"/>
  <c r="F201" i="1"/>
  <c r="F202" i="1"/>
  <c r="H234" i="1" s="1"/>
  <c r="F203" i="1"/>
  <c r="H231" i="1" s="1"/>
  <c r="F204" i="1"/>
  <c r="F205" i="1"/>
  <c r="F206" i="1"/>
  <c r="H238" i="1" s="1"/>
  <c r="F207" i="1"/>
  <c r="F208" i="1"/>
  <c r="H240" i="1" s="1"/>
  <c r="F209" i="1"/>
  <c r="H242" i="1" s="1"/>
  <c r="F210" i="1"/>
  <c r="F211" i="1"/>
  <c r="F212" i="1"/>
  <c r="H244" i="1" s="1"/>
  <c r="F213" i="1"/>
  <c r="F214" i="1"/>
  <c r="H246" i="1" s="1"/>
  <c r="F215" i="1"/>
  <c r="H248" i="1" s="1"/>
  <c r="F216" i="1"/>
  <c r="F217" i="1"/>
  <c r="F218" i="1"/>
  <c r="H250" i="1" s="1"/>
  <c r="F219" i="1"/>
  <c r="F220" i="1"/>
  <c r="H252" i="1" s="1"/>
  <c r="F221" i="1"/>
  <c r="H249" i="1" s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" i="1"/>
  <c r="G33" i="1"/>
  <c r="G34" i="1"/>
  <c r="G35" i="1"/>
  <c r="G36" i="1"/>
  <c r="I36" i="1" s="1"/>
  <c r="G37" i="1"/>
  <c r="I37" i="1" s="1"/>
  <c r="G38" i="1"/>
  <c r="I38" i="1" s="1"/>
  <c r="G39" i="1"/>
  <c r="I39" i="1" s="1"/>
  <c r="G40" i="1"/>
  <c r="G41" i="1"/>
  <c r="G42" i="1"/>
  <c r="I42" i="1" s="1"/>
  <c r="G43" i="1"/>
  <c r="G44" i="1"/>
  <c r="G45" i="1"/>
  <c r="G46" i="1"/>
  <c r="I46" i="1" s="1"/>
  <c r="G47" i="1"/>
  <c r="G48" i="1"/>
  <c r="G49" i="1"/>
  <c r="G50" i="1"/>
  <c r="I50" i="1" s="1"/>
  <c r="G51" i="1"/>
  <c r="G52" i="1"/>
  <c r="I52" i="1" s="1"/>
  <c r="G53" i="1"/>
  <c r="I53" i="1" s="1"/>
  <c r="G54" i="1"/>
  <c r="I54" i="1" s="1"/>
  <c r="G55" i="1"/>
  <c r="G56" i="1"/>
  <c r="G57" i="1"/>
  <c r="G58" i="1"/>
  <c r="I58" i="1" s="1"/>
  <c r="G59" i="1"/>
  <c r="G60" i="1"/>
  <c r="I60" i="1" s="1"/>
  <c r="G61" i="1"/>
  <c r="I61" i="1" s="1"/>
  <c r="G62" i="1"/>
  <c r="G63" i="1"/>
  <c r="I63" i="1" s="1"/>
  <c r="G64" i="1"/>
  <c r="G65" i="1"/>
  <c r="G66" i="1"/>
  <c r="I66" i="1" s="1"/>
  <c r="G67" i="1"/>
  <c r="G68" i="1"/>
  <c r="G69" i="1"/>
  <c r="I69" i="1" s="1"/>
  <c r="G70" i="1"/>
  <c r="I70" i="1" s="1"/>
  <c r="G71" i="1"/>
  <c r="G72" i="1"/>
  <c r="G73" i="1"/>
  <c r="G74" i="1"/>
  <c r="G75" i="1"/>
  <c r="G76" i="1"/>
  <c r="I76" i="1" s="1"/>
  <c r="G77" i="1"/>
  <c r="I77" i="1" s="1"/>
  <c r="G78" i="1"/>
  <c r="I78" i="1" s="1"/>
  <c r="G79" i="1"/>
  <c r="G80" i="1"/>
  <c r="G81" i="1"/>
  <c r="G82" i="1"/>
  <c r="I82" i="1" s="1"/>
  <c r="G83" i="1"/>
  <c r="G84" i="1"/>
  <c r="I84" i="1" s="1"/>
  <c r="G85" i="1"/>
  <c r="G86" i="1"/>
  <c r="G87" i="1"/>
  <c r="I87" i="1" s="1"/>
  <c r="G88" i="1"/>
  <c r="G89" i="1"/>
  <c r="G90" i="1"/>
  <c r="I90" i="1" s="1"/>
  <c r="G91" i="1"/>
  <c r="G92" i="1"/>
  <c r="G93" i="1"/>
  <c r="G94" i="1"/>
  <c r="I94" i="1" s="1"/>
  <c r="G95" i="1"/>
  <c r="G96" i="1"/>
  <c r="G97" i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G104" i="1"/>
  <c r="G105" i="1"/>
  <c r="G106" i="1"/>
  <c r="I106" i="1" s="1"/>
  <c r="G107" i="1"/>
  <c r="G108" i="1"/>
  <c r="I108" i="1" s="1"/>
  <c r="G109" i="1"/>
  <c r="G110" i="1"/>
  <c r="I110" i="1" s="1"/>
  <c r="G111" i="1"/>
  <c r="G112" i="1"/>
  <c r="G113" i="1"/>
  <c r="G114" i="1"/>
  <c r="I114" i="1" s="1"/>
  <c r="G115" i="1"/>
  <c r="G116" i="1"/>
  <c r="I116" i="1" s="1"/>
  <c r="G117" i="1"/>
  <c r="G118" i="1"/>
  <c r="I118" i="1" s="1"/>
  <c r="G119" i="1"/>
  <c r="G120" i="1"/>
  <c r="G121" i="1"/>
  <c r="G122" i="1"/>
  <c r="I122" i="1" s="1"/>
  <c r="G123" i="1"/>
  <c r="G124" i="1"/>
  <c r="I124" i="1" s="1"/>
  <c r="G125" i="1"/>
  <c r="I125" i="1" s="1"/>
  <c r="G126" i="1"/>
  <c r="I126" i="1" s="1"/>
  <c r="G127" i="1"/>
  <c r="G128" i="1"/>
  <c r="G129" i="1"/>
  <c r="G130" i="1"/>
  <c r="I130" i="1" s="1"/>
  <c r="G131" i="1"/>
  <c r="G132" i="1"/>
  <c r="I132" i="1" s="1"/>
  <c r="G133" i="1"/>
  <c r="G134" i="1"/>
  <c r="I134" i="1" s="1"/>
  <c r="G135" i="1"/>
  <c r="G136" i="1"/>
  <c r="G137" i="1"/>
  <c r="G138" i="1"/>
  <c r="I138" i="1" s="1"/>
  <c r="G139" i="1"/>
  <c r="G140" i="1"/>
  <c r="I140" i="1" s="1"/>
  <c r="G141" i="1"/>
  <c r="G142" i="1"/>
  <c r="I142" i="1" s="1"/>
  <c r="G143" i="1"/>
  <c r="G144" i="1"/>
  <c r="G145" i="1"/>
  <c r="G146" i="1"/>
  <c r="I146" i="1" s="1"/>
  <c r="G147" i="1"/>
  <c r="I147" i="1" s="1"/>
  <c r="G148" i="1"/>
  <c r="I148" i="1" s="1"/>
  <c r="G149" i="1"/>
  <c r="I149" i="1" s="1"/>
  <c r="G150" i="1"/>
  <c r="I150" i="1" s="1"/>
  <c r="G151" i="1"/>
  <c r="G152" i="1"/>
  <c r="G153" i="1"/>
  <c r="G154" i="1"/>
  <c r="I154" i="1" s="1"/>
  <c r="G155" i="1"/>
  <c r="I155" i="1" s="1"/>
  <c r="G156" i="1"/>
  <c r="I156" i="1" s="1"/>
  <c r="G157" i="1"/>
  <c r="G158" i="1"/>
  <c r="G159" i="1"/>
  <c r="G160" i="1"/>
  <c r="I160" i="1" s="1"/>
  <c r="G161" i="1"/>
  <c r="I161" i="1" s="1"/>
  <c r="G162" i="1"/>
  <c r="I162" i="1" s="1"/>
  <c r="G163" i="1"/>
  <c r="G164" i="1"/>
  <c r="G165" i="1"/>
  <c r="G166" i="1"/>
  <c r="I166" i="1" s="1"/>
  <c r="G167" i="1"/>
  <c r="G168" i="1"/>
  <c r="G169" i="1"/>
  <c r="G170" i="1"/>
  <c r="I170" i="1" s="1"/>
  <c r="G171" i="1"/>
  <c r="I171" i="1" s="1"/>
  <c r="G172" i="1"/>
  <c r="I172" i="1" s="1"/>
  <c r="G173" i="1"/>
  <c r="I173" i="1" s="1"/>
  <c r="G174" i="1"/>
  <c r="I174" i="1" s="1"/>
  <c r="G175" i="1"/>
  <c r="G176" i="1"/>
  <c r="G177" i="1"/>
  <c r="I177" i="1" s="1"/>
  <c r="G178" i="1"/>
  <c r="I178" i="1" s="1"/>
  <c r="G179" i="1"/>
  <c r="G180" i="1"/>
  <c r="G181" i="1"/>
  <c r="G182" i="1"/>
  <c r="G183" i="1"/>
  <c r="G184" i="1"/>
  <c r="G185" i="1"/>
  <c r="G186" i="1"/>
  <c r="I186" i="1" s="1"/>
  <c r="G187" i="1"/>
  <c r="G188" i="1"/>
  <c r="I188" i="1" s="1"/>
  <c r="G189" i="1"/>
  <c r="G190" i="1"/>
  <c r="I190" i="1" s="1"/>
  <c r="G191" i="1"/>
  <c r="G192" i="1"/>
  <c r="I192" i="1" s="1"/>
  <c r="G193" i="1"/>
  <c r="G194" i="1"/>
  <c r="I194" i="1" s="1"/>
  <c r="G195" i="1"/>
  <c r="G196" i="1"/>
  <c r="G197" i="1"/>
  <c r="I197" i="1" s="1"/>
  <c r="G198" i="1"/>
  <c r="I198" i="1" s="1"/>
  <c r="G199" i="1"/>
  <c r="G200" i="1"/>
  <c r="G201" i="1"/>
  <c r="G202" i="1"/>
  <c r="I202" i="1" s="1"/>
  <c r="G203" i="1"/>
  <c r="I203" i="1" s="1"/>
  <c r="G204" i="1"/>
  <c r="I204" i="1" s="1"/>
  <c r="G205" i="1"/>
  <c r="G206" i="1"/>
  <c r="G207" i="1"/>
  <c r="G208" i="1"/>
  <c r="I208" i="1" s="1"/>
  <c r="G209" i="1"/>
  <c r="I209" i="1" s="1"/>
  <c r="G210" i="1"/>
  <c r="I210" i="1" s="1"/>
  <c r="G211" i="1"/>
  <c r="G212" i="1"/>
  <c r="G213" i="1"/>
  <c r="G214" i="1"/>
  <c r="I214" i="1" s="1"/>
  <c r="G215" i="1"/>
  <c r="G216" i="1"/>
  <c r="G217" i="1"/>
  <c r="G218" i="1"/>
  <c r="I218" i="1" s="1"/>
  <c r="G219" i="1"/>
  <c r="I219" i="1" s="1"/>
  <c r="G220" i="1"/>
  <c r="I220" i="1" s="1"/>
  <c r="G221" i="1"/>
  <c r="I221" i="1" s="1"/>
  <c r="G222" i="1"/>
  <c r="I222" i="1" s="1"/>
  <c r="G223" i="1"/>
  <c r="G224" i="1"/>
  <c r="G225" i="1"/>
  <c r="I225" i="1" s="1"/>
  <c r="G226" i="1"/>
  <c r="I226" i="1" s="1"/>
  <c r="G227" i="1"/>
  <c r="G228" i="1"/>
  <c r="G229" i="1"/>
  <c r="G230" i="1"/>
  <c r="G231" i="1"/>
  <c r="G232" i="1"/>
  <c r="G233" i="1"/>
  <c r="G234" i="1"/>
  <c r="I234" i="1" s="1"/>
  <c r="G235" i="1"/>
  <c r="G236" i="1"/>
  <c r="G237" i="1"/>
  <c r="G238" i="1"/>
  <c r="I238" i="1" s="1"/>
  <c r="G239" i="1"/>
  <c r="G240" i="1"/>
  <c r="I240" i="1" s="1"/>
  <c r="G241" i="1"/>
  <c r="G242" i="1"/>
  <c r="I242" i="1" s="1"/>
  <c r="G243" i="1"/>
  <c r="G244" i="1"/>
  <c r="G245" i="1"/>
  <c r="G246" i="1"/>
  <c r="I246" i="1" s="1"/>
  <c r="G247" i="1"/>
  <c r="G248" i="1"/>
  <c r="G249" i="1"/>
  <c r="G250" i="1"/>
  <c r="I250" i="1" s="1"/>
  <c r="G251" i="1"/>
  <c r="G252" i="1"/>
  <c r="I252" i="1" s="1"/>
  <c r="I245" i="1" l="1"/>
  <c r="I241" i="1"/>
  <c r="I189" i="1"/>
  <c r="I165" i="1"/>
  <c r="I236" i="1"/>
  <c r="I176" i="1"/>
  <c r="I251" i="1"/>
  <c r="I230" i="1"/>
  <c r="I206" i="1"/>
  <c r="I86" i="1"/>
  <c r="I34" i="1"/>
  <c r="I151" i="1"/>
  <c r="I143" i="1"/>
  <c r="I131" i="1"/>
  <c r="I127" i="1"/>
  <c r="I119" i="1"/>
  <c r="I111" i="1"/>
  <c r="I107" i="1"/>
  <c r="I103" i="1"/>
  <c r="I95" i="1"/>
  <c r="I91" i="1"/>
  <c r="I83" i="1"/>
  <c r="I79" i="1"/>
  <c r="I71" i="1"/>
  <c r="I59" i="1"/>
  <c r="I55" i="1"/>
  <c r="I51" i="1"/>
  <c r="I47" i="1"/>
  <c r="I43" i="1"/>
  <c r="I35" i="1"/>
  <c r="H237" i="1"/>
  <c r="I237" i="1" s="1"/>
  <c r="H207" i="1"/>
  <c r="I207" i="1" s="1"/>
  <c r="H183" i="1"/>
  <c r="I183" i="1" s="1"/>
  <c r="H159" i="1"/>
  <c r="I159" i="1" s="1"/>
  <c r="H135" i="1"/>
  <c r="I135" i="1" s="1"/>
  <c r="H111" i="1"/>
  <c r="H93" i="1"/>
  <c r="I93" i="1" s="1"/>
  <c r="H75" i="1"/>
  <c r="I75" i="1" s="1"/>
  <c r="H45" i="1"/>
  <c r="I45" i="1" s="1"/>
  <c r="H230" i="1"/>
  <c r="H206" i="1"/>
  <c r="H182" i="1"/>
  <c r="I182" i="1" s="1"/>
  <c r="H158" i="1"/>
  <c r="I158" i="1" s="1"/>
  <c r="H92" i="1"/>
  <c r="I92" i="1" s="1"/>
  <c r="H86" i="1"/>
  <c r="H62" i="1"/>
  <c r="I62" i="1" s="1"/>
  <c r="H44" i="1"/>
  <c r="I44" i="1" s="1"/>
  <c r="H247" i="1"/>
  <c r="I247" i="1" s="1"/>
  <c r="H241" i="1"/>
  <c r="H235" i="1"/>
  <c r="I235" i="1" s="1"/>
  <c r="H229" i="1"/>
  <c r="I229" i="1" s="1"/>
  <c r="H223" i="1"/>
  <c r="I223" i="1" s="1"/>
  <c r="H217" i="1"/>
  <c r="I217" i="1" s="1"/>
  <c r="H211" i="1"/>
  <c r="I211" i="1" s="1"/>
  <c r="H205" i="1"/>
  <c r="I205" i="1" s="1"/>
  <c r="H199" i="1"/>
  <c r="I199" i="1" s="1"/>
  <c r="H193" i="1"/>
  <c r="I193" i="1" s="1"/>
  <c r="H187" i="1"/>
  <c r="I187" i="1" s="1"/>
  <c r="H181" i="1"/>
  <c r="I181" i="1" s="1"/>
  <c r="H175" i="1"/>
  <c r="I175" i="1" s="1"/>
  <c r="H169" i="1"/>
  <c r="I169" i="1" s="1"/>
  <c r="H163" i="1"/>
  <c r="I163" i="1" s="1"/>
  <c r="H157" i="1"/>
  <c r="I157" i="1" s="1"/>
  <c r="H151" i="1"/>
  <c r="H145" i="1"/>
  <c r="I145" i="1" s="1"/>
  <c r="H139" i="1"/>
  <c r="I139" i="1" s="1"/>
  <c r="H133" i="1"/>
  <c r="I133" i="1" s="1"/>
  <c r="H127" i="1"/>
  <c r="H121" i="1"/>
  <c r="I121" i="1" s="1"/>
  <c r="H115" i="1"/>
  <c r="I115" i="1" s="1"/>
  <c r="H109" i="1"/>
  <c r="I109" i="1" s="1"/>
  <c r="H103" i="1"/>
  <c r="H97" i="1"/>
  <c r="I97" i="1" s="1"/>
  <c r="H91" i="1"/>
  <c r="H85" i="1"/>
  <c r="I85" i="1" s="1"/>
  <c r="H79" i="1"/>
  <c r="H73" i="1"/>
  <c r="I73" i="1" s="1"/>
  <c r="H67" i="1"/>
  <c r="I67" i="1" s="1"/>
  <c r="H213" i="1"/>
  <c r="I213" i="1" s="1"/>
  <c r="H189" i="1"/>
  <c r="H165" i="1"/>
  <c r="H141" i="1"/>
  <c r="I141" i="1" s="1"/>
  <c r="H117" i="1"/>
  <c r="I117" i="1" s="1"/>
  <c r="H236" i="1"/>
  <c r="H176" i="1"/>
  <c r="H104" i="1"/>
  <c r="I104" i="1" s="1"/>
  <c r="H74" i="1"/>
  <c r="I74" i="1" s="1"/>
  <c r="H129" i="1"/>
  <c r="I129" i="1" s="1"/>
  <c r="H105" i="1"/>
  <c r="I105" i="1" s="1"/>
  <c r="H51" i="1"/>
  <c r="H224" i="1"/>
  <c r="I224" i="1" s="1"/>
  <c r="H200" i="1"/>
  <c r="I200" i="1" s="1"/>
  <c r="H152" i="1"/>
  <c r="I152" i="1" s="1"/>
  <c r="H68" i="1"/>
  <c r="I68" i="1" s="1"/>
  <c r="H33" i="1"/>
  <c r="I33" i="1" s="1"/>
  <c r="H251" i="1"/>
  <c r="H245" i="1"/>
  <c r="H239" i="1"/>
  <c r="I239" i="1" s="1"/>
  <c r="H233" i="1"/>
  <c r="I233" i="1" s="1"/>
  <c r="H227" i="1"/>
  <c r="I227" i="1" s="1"/>
  <c r="H35" i="1"/>
  <c r="H243" i="1"/>
  <c r="I243" i="1" s="1"/>
  <c r="H123" i="1"/>
  <c r="I123" i="1" s="1"/>
  <c r="H34" i="1"/>
</calcChain>
</file>

<file path=xl/sharedStrings.xml><?xml version="1.0" encoding="utf-8"?>
<sst xmlns="http://schemas.openxmlformats.org/spreadsheetml/2006/main" count="14" uniqueCount="14">
  <si>
    <t>Open</t>
  </si>
  <si>
    <t>High</t>
  </si>
  <si>
    <t>Low</t>
  </si>
  <si>
    <t>Close</t>
  </si>
  <si>
    <t>Date</t>
  </si>
  <si>
    <t>Ticker:</t>
  </si>
  <si>
    <t>The Full List of Templates</t>
  </si>
  <si>
    <t>Fast SMA length:</t>
  </si>
  <si>
    <t>Slow SMA length:</t>
  </si>
  <si>
    <t>(High+Low)/2</t>
  </si>
  <si>
    <t>Fast SMA</t>
  </si>
  <si>
    <t>Slow SMA</t>
  </si>
  <si>
    <t>AO</t>
  </si>
  <si>
    <t>SPY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</si>
</sst>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2" fontId="0" fillId="0" borderId="0" xfId="0" applyNumberFormat="1"/>
    <xf numFmtId="2" fontId="5" fillId="0" borderId="0" xfId="0" applyNumberFormat="1" applyFont="1"/>
    <xf numFmtId="2" fontId="1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0" fontId="1" fillId="0" borderId="0" xfId="0" applyFon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9" fillId="3" borderId="0" xfId="3" applyFont="1" applyFill="1"/>
    <xf numFmtId="0" fontId="10" fillId="3" borderId="0" xfId="0" applyFont="1" applyFill="1"/>
    <xf numFmtId="2" fontId="11" fillId="0" borderId="0" xfId="0" applyNumberFormat="1" applyFont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/>
    <xf numFmtId="2" fontId="0" fillId="0" borderId="1" xfId="0" applyNumberFormat="1" applyBorder="1"/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15</xdr:col>
      <xdr:colOff>491498</xdr:colOff>
      <xdr:row>21</xdr:row>
      <xdr:rowOff>89539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D6B264-10B4-3472-9A75-6031651BB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1343025"/>
          <a:ext cx="3901448" cy="21945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Q253"/>
  <sheetViews>
    <sheetView tabSelected="1" zoomScaleNormal="100" workbookViewId="0">
      <pane ySplit="1" topLeftCell="A2" activePane="bottomLeft" state="frozen"/>
      <selection activeCell="M1" sqref="M1"/>
      <selection pane="bottomLeft" activeCell="I33" sqref="I33"/>
    </sheetView>
  </sheetViews>
  <sheetFormatPr defaultColWidth="12.5703125" defaultRowHeight="15.75" customHeight="1" x14ac:dyDescent="0.2"/>
  <cols>
    <col min="1" max="1" width="12.42578125" style="5" customWidth="1"/>
    <col min="2" max="5" width="7.42578125" style="1" customWidth="1"/>
    <col min="6" max="6" width="13.42578125" style="1" customWidth="1"/>
    <col min="7" max="7" width="13.28515625" style="1" customWidth="1"/>
    <col min="8" max="8" width="12.85546875" style="1" customWidth="1"/>
    <col min="9" max="9" width="12.85546875" style="18" customWidth="1"/>
    <col min="10" max="10" width="16.85546875" customWidth="1"/>
    <col min="11" max="11" width="6.42578125" customWidth="1"/>
    <col min="12" max="12" width="18.28515625" customWidth="1"/>
    <col min="13" max="13" width="7.5703125" customWidth="1"/>
    <col min="14" max="14" width="9" customWidth="1"/>
    <col min="15" max="15" width="9.85546875" customWidth="1"/>
    <col min="16" max="16" width="14.42578125" customWidth="1"/>
    <col min="17" max="17" width="14.28515625" customWidth="1"/>
  </cols>
  <sheetData>
    <row r="1" spans="1:17" ht="16.5" customHeight="1" x14ac:dyDescent="0.25">
      <c r="A1" s="8" t="s">
        <v>4</v>
      </c>
      <c r="B1" s="9" t="s">
        <v>0</v>
      </c>
      <c r="C1" s="9" t="s">
        <v>1</v>
      </c>
      <c r="D1" s="9" t="s">
        <v>2</v>
      </c>
      <c r="E1" s="9" t="s">
        <v>3</v>
      </c>
      <c r="F1" s="9" t="s">
        <v>9</v>
      </c>
      <c r="G1" s="15" t="s">
        <v>10</v>
      </c>
      <c r="H1" s="15" t="s">
        <v>11</v>
      </c>
      <c r="I1" s="16" t="s">
        <v>12</v>
      </c>
      <c r="J1" s="11" t="s">
        <v>7</v>
      </c>
      <c r="K1" s="12">
        <v>5</v>
      </c>
      <c r="L1" s="11" t="s">
        <v>8</v>
      </c>
      <c r="M1" s="12">
        <v>34</v>
      </c>
      <c r="N1" s="10" t="s">
        <v>5</v>
      </c>
      <c r="O1" s="10" t="s">
        <v>13</v>
      </c>
      <c r="P1" s="13" t="s">
        <v>6</v>
      </c>
      <c r="Q1" s="14"/>
    </row>
    <row r="2" spans="1:17" ht="12.75" x14ac:dyDescent="0.2">
      <c r="A2" s="4">
        <v>45104</v>
      </c>
      <c r="B2" s="7">
        <v>432.35</v>
      </c>
      <c r="C2" s="7">
        <v>436.81</v>
      </c>
      <c r="D2" s="7">
        <v>431.88</v>
      </c>
      <c r="E2" s="7">
        <v>436.17</v>
      </c>
      <c r="F2" s="7">
        <f>(C2+D2)/2</f>
        <v>434.34500000000003</v>
      </c>
      <c r="G2" s="2"/>
      <c r="H2" s="2"/>
      <c r="I2" s="17"/>
      <c r="J2" s="6"/>
    </row>
    <row r="3" spans="1:17" ht="12.75" x14ac:dyDescent="0.2">
      <c r="A3" s="4">
        <v>45105</v>
      </c>
      <c r="B3" s="7">
        <v>435.05</v>
      </c>
      <c r="C3" s="7">
        <v>453.46</v>
      </c>
      <c r="D3" s="7">
        <v>434.41</v>
      </c>
      <c r="E3" s="7">
        <v>436.39</v>
      </c>
      <c r="F3" s="7">
        <f t="shared" ref="F3:F66" si="0">(C3+D3)/2</f>
        <v>443.935</v>
      </c>
      <c r="G3" s="2"/>
      <c r="H3" s="2"/>
      <c r="I3" s="17"/>
      <c r="J3" s="6"/>
    </row>
    <row r="4" spans="1:17" ht="12.75" x14ac:dyDescent="0.2">
      <c r="A4" s="4">
        <v>45106</v>
      </c>
      <c r="B4" s="7">
        <v>435.96</v>
      </c>
      <c r="C4" s="7">
        <v>438.28</v>
      </c>
      <c r="D4" s="7">
        <v>435.54</v>
      </c>
      <c r="E4" s="7">
        <v>438.11</v>
      </c>
      <c r="F4" s="7">
        <f t="shared" si="0"/>
        <v>436.90999999999997</v>
      </c>
      <c r="G4" s="2"/>
      <c r="H4" s="2"/>
      <c r="I4" s="17"/>
      <c r="J4" s="6"/>
    </row>
    <row r="5" spans="1:17" ht="12.75" x14ac:dyDescent="0.2">
      <c r="A5" s="4">
        <v>45107</v>
      </c>
      <c r="B5" s="7">
        <v>441.44</v>
      </c>
      <c r="C5" s="7">
        <v>444.3</v>
      </c>
      <c r="D5" s="7">
        <v>441.11</v>
      </c>
      <c r="E5" s="7">
        <v>443.28</v>
      </c>
      <c r="F5" s="7">
        <f t="shared" si="0"/>
        <v>442.70500000000004</v>
      </c>
      <c r="G5" s="2"/>
      <c r="H5" s="2"/>
      <c r="I5" s="17"/>
      <c r="J5" s="6"/>
    </row>
    <row r="6" spans="1:17" ht="12.75" x14ac:dyDescent="0.2">
      <c r="A6" s="4">
        <v>45110</v>
      </c>
      <c r="B6" s="7">
        <v>442.87</v>
      </c>
      <c r="C6" s="7">
        <v>444.07</v>
      </c>
      <c r="D6" s="7">
        <v>442.65</v>
      </c>
      <c r="E6" s="7">
        <v>443.79</v>
      </c>
      <c r="F6" s="7">
        <f t="shared" si="0"/>
        <v>443.36</v>
      </c>
      <c r="G6" s="2"/>
      <c r="H6" s="2"/>
      <c r="I6" s="17"/>
      <c r="J6" s="6"/>
    </row>
    <row r="7" spans="1:17" ht="12.75" x14ac:dyDescent="0.2">
      <c r="A7" s="4">
        <v>45112</v>
      </c>
      <c r="B7" s="7">
        <v>441.91</v>
      </c>
      <c r="C7" s="7">
        <v>443.89</v>
      </c>
      <c r="D7" s="7">
        <v>441.9</v>
      </c>
      <c r="E7" s="7">
        <v>443.13</v>
      </c>
      <c r="F7" s="7">
        <f t="shared" si="0"/>
        <v>442.89499999999998</v>
      </c>
      <c r="G7" s="2"/>
      <c r="H7" s="2"/>
      <c r="I7" s="17"/>
      <c r="J7" s="6"/>
    </row>
    <row r="8" spans="1:17" ht="12.75" x14ac:dyDescent="0.2">
      <c r="A8" s="4">
        <v>45113</v>
      </c>
      <c r="B8" s="7">
        <v>439.42</v>
      </c>
      <c r="C8" s="7">
        <v>440.1</v>
      </c>
      <c r="D8" s="7">
        <v>437.06</v>
      </c>
      <c r="E8" s="7">
        <v>439.66</v>
      </c>
      <c r="F8" s="7">
        <f t="shared" si="0"/>
        <v>438.58000000000004</v>
      </c>
      <c r="G8" s="2"/>
      <c r="H8" s="2"/>
      <c r="I8" s="17"/>
      <c r="J8" s="6"/>
    </row>
    <row r="9" spans="1:17" ht="12.75" x14ac:dyDescent="0.2">
      <c r="A9" s="4">
        <v>45114</v>
      </c>
      <c r="B9" s="7">
        <v>438.63</v>
      </c>
      <c r="C9" s="7">
        <v>442.64</v>
      </c>
      <c r="D9" s="7">
        <v>438.3</v>
      </c>
      <c r="E9" s="7">
        <v>438.55</v>
      </c>
      <c r="F9" s="7">
        <f t="shared" si="0"/>
        <v>440.47</v>
      </c>
      <c r="G9" s="2"/>
      <c r="H9" s="2"/>
      <c r="I9" s="17"/>
      <c r="J9" s="6"/>
    </row>
    <row r="10" spans="1:17" ht="12.75" x14ac:dyDescent="0.2">
      <c r="A10" s="4">
        <v>45117</v>
      </c>
      <c r="B10" s="7">
        <v>438.18</v>
      </c>
      <c r="C10" s="7">
        <v>439.84</v>
      </c>
      <c r="D10" s="7">
        <v>437.58</v>
      </c>
      <c r="E10" s="7">
        <v>439.66</v>
      </c>
      <c r="F10" s="7">
        <f t="shared" si="0"/>
        <v>438.71</v>
      </c>
      <c r="G10" s="2"/>
      <c r="H10" s="2"/>
      <c r="I10" s="17"/>
      <c r="J10" s="6"/>
    </row>
    <row r="11" spans="1:17" ht="12.75" x14ac:dyDescent="0.2">
      <c r="A11" s="4">
        <v>45118</v>
      </c>
      <c r="B11" s="7">
        <v>440.45</v>
      </c>
      <c r="C11" s="7">
        <v>442.97</v>
      </c>
      <c r="D11" s="7">
        <v>439.44</v>
      </c>
      <c r="E11" s="7">
        <v>442.46</v>
      </c>
      <c r="F11" s="7">
        <f t="shared" si="0"/>
        <v>441.20500000000004</v>
      </c>
      <c r="G11" s="2"/>
      <c r="H11" s="2"/>
      <c r="I11" s="17"/>
      <c r="J11" s="6"/>
    </row>
    <row r="12" spans="1:17" ht="12.75" x14ac:dyDescent="0.2">
      <c r="A12" s="4">
        <v>45119</v>
      </c>
      <c r="B12" s="7">
        <v>446.39</v>
      </c>
      <c r="C12" s="7">
        <v>447.48</v>
      </c>
      <c r="D12" s="7">
        <v>444.91</v>
      </c>
      <c r="E12" s="7">
        <v>446.02</v>
      </c>
      <c r="F12" s="7">
        <f t="shared" si="0"/>
        <v>446.19500000000005</v>
      </c>
      <c r="G12" s="2"/>
      <c r="H12" s="2"/>
      <c r="I12" s="17"/>
      <c r="J12" s="6"/>
    </row>
    <row r="13" spans="1:17" ht="12.75" x14ac:dyDescent="0.2">
      <c r="A13" s="4">
        <v>45120</v>
      </c>
      <c r="B13" s="7">
        <v>447.9</v>
      </c>
      <c r="C13" s="7">
        <v>450.38</v>
      </c>
      <c r="D13" s="7">
        <v>447.45</v>
      </c>
      <c r="E13" s="7">
        <v>449.56</v>
      </c>
      <c r="F13" s="7">
        <f t="shared" si="0"/>
        <v>448.91499999999996</v>
      </c>
      <c r="G13" s="2"/>
      <c r="H13" s="2"/>
      <c r="I13" s="17"/>
      <c r="J13" s="6"/>
    </row>
    <row r="14" spans="1:17" ht="12.75" x14ac:dyDescent="0.2">
      <c r="A14" s="4">
        <v>45121</v>
      </c>
      <c r="B14" s="7">
        <v>450.48</v>
      </c>
      <c r="C14" s="7">
        <v>451.36</v>
      </c>
      <c r="D14" s="7">
        <v>448.49</v>
      </c>
      <c r="E14" s="7">
        <v>449.28</v>
      </c>
      <c r="F14" s="7">
        <f t="shared" si="0"/>
        <v>449.92500000000001</v>
      </c>
      <c r="G14" s="2"/>
      <c r="H14" s="2"/>
      <c r="I14" s="17"/>
      <c r="J14" s="6"/>
    </row>
    <row r="15" spans="1:17" ht="12.75" x14ac:dyDescent="0.2">
      <c r="A15" s="4">
        <v>45124</v>
      </c>
      <c r="B15" s="7">
        <v>449.13</v>
      </c>
      <c r="C15" s="7">
        <v>451.93</v>
      </c>
      <c r="D15" s="7">
        <v>449.08</v>
      </c>
      <c r="E15" s="7">
        <v>450.84</v>
      </c>
      <c r="F15" s="7">
        <f t="shared" si="0"/>
        <v>450.505</v>
      </c>
      <c r="G15" s="2"/>
      <c r="H15" s="2"/>
      <c r="I15" s="17"/>
      <c r="J15" s="6"/>
    </row>
    <row r="16" spans="1:17" ht="12.75" x14ac:dyDescent="0.2">
      <c r="A16" s="4">
        <v>45125</v>
      </c>
      <c r="B16" s="7">
        <v>450.5</v>
      </c>
      <c r="C16" s="7">
        <v>454.86</v>
      </c>
      <c r="D16" s="7">
        <v>450.05</v>
      </c>
      <c r="E16" s="7">
        <v>454.19</v>
      </c>
      <c r="F16" s="7">
        <f t="shared" si="0"/>
        <v>452.45500000000004</v>
      </c>
      <c r="G16" s="2"/>
      <c r="H16" s="2"/>
      <c r="I16" s="17"/>
      <c r="J16" s="6"/>
    </row>
    <row r="17" spans="1:10" ht="12.75" x14ac:dyDescent="0.2">
      <c r="A17" s="4">
        <v>45126</v>
      </c>
      <c r="B17" s="7">
        <v>455.01</v>
      </c>
      <c r="C17" s="7">
        <v>456.43</v>
      </c>
      <c r="D17" s="7">
        <v>454.11</v>
      </c>
      <c r="E17" s="7">
        <v>455.2</v>
      </c>
      <c r="F17" s="7">
        <f t="shared" si="0"/>
        <v>455.27</v>
      </c>
      <c r="G17" s="2"/>
      <c r="H17" s="2"/>
      <c r="I17" s="17"/>
      <c r="J17" s="3"/>
    </row>
    <row r="18" spans="1:10" ht="12.75" x14ac:dyDescent="0.2">
      <c r="A18" s="4">
        <v>45127</v>
      </c>
      <c r="B18" s="7">
        <v>454.17</v>
      </c>
      <c r="C18" s="7">
        <v>455.1</v>
      </c>
      <c r="D18" s="7">
        <v>451.44</v>
      </c>
      <c r="E18" s="7">
        <v>452.18</v>
      </c>
      <c r="F18" s="7">
        <f t="shared" si="0"/>
        <v>453.27</v>
      </c>
      <c r="G18" s="2"/>
      <c r="H18" s="2"/>
      <c r="I18" s="17"/>
      <c r="J18" s="3"/>
    </row>
    <row r="19" spans="1:10" ht="12.75" x14ac:dyDescent="0.2">
      <c r="A19" s="4">
        <v>45128</v>
      </c>
      <c r="B19" s="7">
        <v>453.96</v>
      </c>
      <c r="C19" s="7">
        <v>454.17</v>
      </c>
      <c r="D19" s="7">
        <v>452.17</v>
      </c>
      <c r="E19" s="7">
        <v>452.18</v>
      </c>
      <c r="F19" s="7">
        <f t="shared" si="0"/>
        <v>453.17</v>
      </c>
      <c r="G19" s="2"/>
      <c r="H19" s="2"/>
      <c r="I19" s="17"/>
      <c r="J19" s="3"/>
    </row>
    <row r="20" spans="1:10" ht="12.75" x14ac:dyDescent="0.2">
      <c r="A20" s="4">
        <v>45131</v>
      </c>
      <c r="B20" s="7">
        <v>453.37</v>
      </c>
      <c r="C20" s="7">
        <v>455.04</v>
      </c>
      <c r="D20" s="7">
        <v>452.3</v>
      </c>
      <c r="E20" s="7">
        <v>454.2</v>
      </c>
      <c r="F20" s="7">
        <f t="shared" si="0"/>
        <v>453.67</v>
      </c>
      <c r="G20" s="2"/>
      <c r="H20" s="2"/>
      <c r="I20" s="17"/>
      <c r="J20" s="3"/>
    </row>
    <row r="21" spans="1:10" ht="12.75" x14ac:dyDescent="0.2">
      <c r="A21" s="4">
        <v>45132</v>
      </c>
      <c r="B21" s="7">
        <v>453.92</v>
      </c>
      <c r="C21" s="7">
        <v>456.73</v>
      </c>
      <c r="D21" s="7">
        <v>453.87</v>
      </c>
      <c r="E21" s="7">
        <v>455.44</v>
      </c>
      <c r="F21" s="7">
        <f t="shared" si="0"/>
        <v>455.3</v>
      </c>
      <c r="G21" s="2"/>
      <c r="H21" s="2"/>
      <c r="I21" s="17"/>
      <c r="J21" s="3"/>
    </row>
    <row r="22" spans="1:10" ht="12.75" x14ac:dyDescent="0.2">
      <c r="A22" s="4">
        <v>45133</v>
      </c>
      <c r="B22" s="7">
        <v>454.47</v>
      </c>
      <c r="C22" s="7">
        <v>456.99</v>
      </c>
      <c r="D22" s="7">
        <v>453.38</v>
      </c>
      <c r="E22" s="7">
        <v>455.51</v>
      </c>
      <c r="F22" s="7">
        <f t="shared" si="0"/>
        <v>455.185</v>
      </c>
      <c r="G22" s="2"/>
      <c r="H22" s="2"/>
      <c r="I22" s="17"/>
      <c r="J22" s="3"/>
    </row>
    <row r="23" spans="1:10" ht="12.75" x14ac:dyDescent="0.2">
      <c r="A23" s="4">
        <v>45134</v>
      </c>
      <c r="B23" s="7">
        <v>459.02</v>
      </c>
      <c r="C23" s="7">
        <v>459.44</v>
      </c>
      <c r="D23" s="7">
        <v>451.55</v>
      </c>
      <c r="E23" s="7">
        <v>452.49</v>
      </c>
      <c r="F23" s="7">
        <f t="shared" si="0"/>
        <v>455.495</v>
      </c>
      <c r="G23" s="2"/>
      <c r="H23" s="2"/>
      <c r="I23" s="17"/>
      <c r="J23" s="3"/>
    </row>
    <row r="24" spans="1:10" ht="12.75" x14ac:dyDescent="0.2">
      <c r="A24" s="4">
        <v>45135</v>
      </c>
      <c r="B24" s="7">
        <v>455.88</v>
      </c>
      <c r="C24" s="7">
        <v>457.78</v>
      </c>
      <c r="D24" s="7">
        <v>452.49</v>
      </c>
      <c r="E24" s="7">
        <v>456.92</v>
      </c>
      <c r="F24" s="7">
        <f t="shared" si="0"/>
        <v>455.13499999999999</v>
      </c>
      <c r="G24" s="2"/>
      <c r="H24" s="2"/>
      <c r="I24" s="17"/>
      <c r="J24" s="3"/>
    </row>
    <row r="25" spans="1:10" ht="12.75" x14ac:dyDescent="0.2">
      <c r="A25" s="4">
        <v>45138</v>
      </c>
      <c r="B25" s="7">
        <v>457.41</v>
      </c>
      <c r="C25" s="7">
        <v>458.16</v>
      </c>
      <c r="D25" s="7">
        <v>456.05</v>
      </c>
      <c r="E25" s="7">
        <v>457.79</v>
      </c>
      <c r="F25" s="7">
        <f t="shared" si="0"/>
        <v>457.10500000000002</v>
      </c>
      <c r="G25" s="2"/>
      <c r="H25" s="2"/>
      <c r="I25" s="17"/>
      <c r="J25" s="3"/>
    </row>
    <row r="26" spans="1:10" ht="12.75" x14ac:dyDescent="0.2">
      <c r="A26" s="4">
        <v>45139</v>
      </c>
      <c r="B26" s="7">
        <v>456.27</v>
      </c>
      <c r="C26" s="7">
        <v>457.25</v>
      </c>
      <c r="D26" s="7">
        <v>455.49</v>
      </c>
      <c r="E26" s="7">
        <v>456.48</v>
      </c>
      <c r="F26" s="7">
        <f t="shared" si="0"/>
        <v>456.37</v>
      </c>
      <c r="G26" s="2"/>
      <c r="H26" s="2"/>
      <c r="I26" s="17"/>
      <c r="J26" s="3"/>
    </row>
    <row r="27" spans="1:10" ht="12.75" x14ac:dyDescent="0.2">
      <c r="A27" s="4">
        <v>45140</v>
      </c>
      <c r="B27" s="7">
        <v>453.25</v>
      </c>
      <c r="C27" s="7">
        <v>453.52</v>
      </c>
      <c r="D27" s="7">
        <v>449.35</v>
      </c>
      <c r="E27" s="7">
        <v>450.13</v>
      </c>
      <c r="F27" s="7">
        <f t="shared" si="0"/>
        <v>451.435</v>
      </c>
      <c r="G27" s="2"/>
      <c r="H27" s="2"/>
      <c r="I27" s="17"/>
      <c r="J27" s="3"/>
    </row>
    <row r="28" spans="1:10" ht="12.75" x14ac:dyDescent="0.2">
      <c r="A28" s="4">
        <v>45141</v>
      </c>
      <c r="B28" s="7">
        <v>448.04</v>
      </c>
      <c r="C28" s="7">
        <v>450.79</v>
      </c>
      <c r="D28" s="7">
        <v>447.37</v>
      </c>
      <c r="E28" s="7">
        <v>448.84</v>
      </c>
      <c r="F28" s="7">
        <f t="shared" si="0"/>
        <v>449.08000000000004</v>
      </c>
      <c r="G28" s="2"/>
      <c r="H28" s="2"/>
      <c r="I28" s="17"/>
      <c r="J28" s="3"/>
    </row>
    <row r="29" spans="1:10" ht="12.75" x14ac:dyDescent="0.2">
      <c r="A29" s="4">
        <v>45142</v>
      </c>
      <c r="B29" s="7">
        <v>450.72</v>
      </c>
      <c r="C29" s="7">
        <v>452.89</v>
      </c>
      <c r="D29" s="7">
        <v>446.27</v>
      </c>
      <c r="E29" s="7">
        <v>446.81</v>
      </c>
      <c r="F29" s="7">
        <f t="shared" si="0"/>
        <v>449.58</v>
      </c>
      <c r="G29" s="2"/>
      <c r="H29" s="2"/>
      <c r="I29" s="17"/>
      <c r="J29" s="3"/>
    </row>
    <row r="30" spans="1:10" ht="12.75" x14ac:dyDescent="0.2">
      <c r="A30" s="4">
        <v>45145</v>
      </c>
      <c r="B30" s="7">
        <v>448.71</v>
      </c>
      <c r="C30" s="7">
        <v>450.86</v>
      </c>
      <c r="D30" s="7">
        <v>447.99</v>
      </c>
      <c r="E30" s="7">
        <v>450.71</v>
      </c>
      <c r="F30" s="7">
        <f t="shared" si="0"/>
        <v>449.42500000000001</v>
      </c>
      <c r="G30" s="2"/>
      <c r="H30" s="2"/>
      <c r="I30" s="17"/>
      <c r="J30" s="3"/>
    </row>
    <row r="31" spans="1:10" ht="12.75" x14ac:dyDescent="0.2">
      <c r="A31" s="4">
        <v>45146</v>
      </c>
      <c r="B31" s="7">
        <v>448.08</v>
      </c>
      <c r="C31" s="7">
        <v>450.7</v>
      </c>
      <c r="D31" s="7">
        <v>445.27</v>
      </c>
      <c r="E31" s="7">
        <v>448.75</v>
      </c>
      <c r="F31" s="7">
        <f t="shared" si="0"/>
        <v>447.98500000000001</v>
      </c>
      <c r="G31" s="2"/>
      <c r="H31" s="2"/>
      <c r="I31" s="17"/>
      <c r="J31" s="3"/>
    </row>
    <row r="32" spans="1:10" ht="12.75" x14ac:dyDescent="0.2">
      <c r="A32" s="4">
        <v>45147</v>
      </c>
      <c r="B32" s="7">
        <v>449.03</v>
      </c>
      <c r="C32" s="7">
        <v>449.2</v>
      </c>
      <c r="D32" s="7">
        <v>444.96</v>
      </c>
      <c r="E32" s="7">
        <v>445.75</v>
      </c>
      <c r="F32" s="7">
        <f t="shared" si="0"/>
        <v>447.08</v>
      </c>
      <c r="G32" s="2"/>
      <c r="H32" s="2"/>
      <c r="I32" s="17"/>
      <c r="J32" s="3"/>
    </row>
    <row r="33" spans="1:10" ht="12.75" x14ac:dyDescent="0.2">
      <c r="A33" s="4">
        <v>45148</v>
      </c>
      <c r="B33" s="7">
        <v>448.19</v>
      </c>
      <c r="C33" s="7">
        <v>451.7</v>
      </c>
      <c r="D33" s="7">
        <v>444.7</v>
      </c>
      <c r="E33" s="7">
        <v>445.91</v>
      </c>
      <c r="F33" s="7">
        <f t="shared" si="0"/>
        <v>448.2</v>
      </c>
      <c r="G33" s="2">
        <f>AVERAGE(INDEX(B:B,ROW()-$K$1+1):INDEX(B:B,ROW()))</f>
        <v>448.94600000000003</v>
      </c>
      <c r="H33" s="2">
        <f>AVERAGE(INDEX(F:F,ROW()-$M$1+1):INDEX(F:F,ROW()))</f>
        <v>476.09842629482097</v>
      </c>
      <c r="I33" s="17">
        <f>G33-H33</f>
        <v>-27.152426294820941</v>
      </c>
      <c r="J33" s="3"/>
    </row>
    <row r="34" spans="1:10" ht="12.75" x14ac:dyDescent="0.2">
      <c r="A34" s="4">
        <v>45149</v>
      </c>
      <c r="B34" s="7">
        <v>443.97</v>
      </c>
      <c r="C34" s="7">
        <v>446.7</v>
      </c>
      <c r="D34" s="7">
        <v>443.35</v>
      </c>
      <c r="E34" s="7">
        <v>445.65</v>
      </c>
      <c r="F34" s="7">
        <f t="shared" si="0"/>
        <v>445.02499999999998</v>
      </c>
      <c r="G34" s="2">
        <f>AVERAGE(INDEX(B:B,ROW()-$K$1+1):INDEX(B:B,ROW()))</f>
        <v>447.596</v>
      </c>
      <c r="H34" s="2">
        <f>AVERAGE(INDEX(F:F,ROW()-$M$1+1):INDEX(F:F,ROW()))</f>
        <v>448.1481818181818</v>
      </c>
      <c r="I34" s="17">
        <f t="shared" ref="I34:I97" si="1">G34-H34</f>
        <v>-0.55218181818179346</v>
      </c>
      <c r="J34" s="3"/>
    </row>
    <row r="35" spans="1:10" ht="12.75" x14ac:dyDescent="0.2">
      <c r="A35" s="4">
        <v>45152</v>
      </c>
      <c r="B35" s="7">
        <v>444.7</v>
      </c>
      <c r="C35" s="7">
        <v>448.11</v>
      </c>
      <c r="D35" s="7">
        <v>444.38</v>
      </c>
      <c r="E35" s="7">
        <v>448.11</v>
      </c>
      <c r="F35" s="7">
        <f t="shared" si="0"/>
        <v>446.245</v>
      </c>
      <c r="G35" s="2">
        <f>AVERAGE(INDEX(B:B,ROW()-$K$1+1):INDEX(B:B,ROW()))</f>
        <v>446.79399999999998</v>
      </c>
      <c r="H35" s="2">
        <f>AVERAGE(INDEX(F:F,ROW()-$M$1+1):INDEX(F:F,ROW()))</f>
        <v>448.09220588235297</v>
      </c>
      <c r="I35" s="17">
        <f t="shared" si="1"/>
        <v>-1.2982058823529883</v>
      </c>
      <c r="J35" s="3"/>
    </row>
    <row r="36" spans="1:10" ht="12.75" x14ac:dyDescent="0.2">
      <c r="A36" s="4">
        <v>45153</v>
      </c>
      <c r="B36" s="7">
        <v>446.27</v>
      </c>
      <c r="C36" s="7">
        <v>446.64</v>
      </c>
      <c r="D36" s="7">
        <v>442.3</v>
      </c>
      <c r="E36" s="7">
        <v>442.89</v>
      </c>
      <c r="F36" s="7">
        <f t="shared" si="0"/>
        <v>444.47</v>
      </c>
      <c r="G36" s="2">
        <f>AVERAGE(INDEX(B:B,ROW()-$K$1+1):INDEX(B:B,ROW()))</f>
        <v>446.43199999999996</v>
      </c>
      <c r="H36" s="2">
        <f>AVERAGE(INDEX(F:F,ROW()-$M$1+1):INDEX(F:F,ROW()))</f>
        <v>448.39</v>
      </c>
      <c r="I36" s="17">
        <f t="shared" si="1"/>
        <v>-1.9580000000000268</v>
      </c>
      <c r="J36" s="3"/>
    </row>
    <row r="37" spans="1:10" ht="12.75" x14ac:dyDescent="0.2">
      <c r="A37" s="4">
        <v>45154</v>
      </c>
      <c r="B37" s="7">
        <v>442.46</v>
      </c>
      <c r="C37" s="7">
        <v>444.18</v>
      </c>
      <c r="D37" s="7">
        <v>439.53</v>
      </c>
      <c r="E37" s="7">
        <v>439.64</v>
      </c>
      <c r="F37" s="7">
        <f t="shared" si="0"/>
        <v>441.85500000000002</v>
      </c>
      <c r="G37" s="2">
        <f>AVERAGE(INDEX(B:B,ROW()-$K$1+1):INDEX(B:B,ROW()))</f>
        <v>445.11800000000005</v>
      </c>
      <c r="H37" s="2">
        <f>AVERAGE(INDEX(F:F,ROW()-$M$1+1):INDEX(F:F,ROW()))</f>
        <v>448.32882352941181</v>
      </c>
      <c r="I37" s="17">
        <f t="shared" si="1"/>
        <v>-3.2108235294117549</v>
      </c>
      <c r="J37" s="3"/>
    </row>
    <row r="38" spans="1:10" ht="12.75" x14ac:dyDescent="0.2">
      <c r="A38" s="4">
        <v>45155</v>
      </c>
      <c r="B38" s="7">
        <v>441.16</v>
      </c>
      <c r="C38" s="7">
        <v>441.43</v>
      </c>
      <c r="D38" s="7">
        <v>435.75</v>
      </c>
      <c r="E38" s="7">
        <v>436.29</v>
      </c>
      <c r="F38" s="7">
        <f t="shared" si="0"/>
        <v>438.59000000000003</v>
      </c>
      <c r="G38" s="2">
        <f>AVERAGE(INDEX(B:B,ROW()-$K$1+1):INDEX(B:B,ROW()))</f>
        <v>443.71199999999999</v>
      </c>
      <c r="H38" s="2">
        <f>AVERAGE(INDEX(F:F,ROW()-$M$1+1):INDEX(F:F,ROW()))</f>
        <v>448.3782352941177</v>
      </c>
      <c r="I38" s="17">
        <f t="shared" si="1"/>
        <v>-4.6662352941177119</v>
      </c>
      <c r="J38" s="3"/>
    </row>
    <row r="39" spans="1:10" ht="12.75" x14ac:dyDescent="0.2">
      <c r="A39" s="4">
        <v>45156</v>
      </c>
      <c r="B39" s="7">
        <v>433.37</v>
      </c>
      <c r="C39" s="7">
        <v>437.57</v>
      </c>
      <c r="D39" s="7">
        <v>433.01</v>
      </c>
      <c r="E39" s="7">
        <v>436.5</v>
      </c>
      <c r="F39" s="7">
        <f t="shared" si="0"/>
        <v>435.28999999999996</v>
      </c>
      <c r="G39" s="2">
        <f>AVERAGE(INDEX(B:B,ROW()-$K$1+1):INDEX(B:B,ROW()))</f>
        <v>441.59199999999998</v>
      </c>
      <c r="H39" s="2">
        <f>AVERAGE(INDEX(F:F,ROW()-$M$1+1):INDEX(F:F,ROW()))</f>
        <v>448.1601470588235</v>
      </c>
      <c r="I39" s="17">
        <f t="shared" si="1"/>
        <v>-6.5681470588235129</v>
      </c>
      <c r="J39" s="3"/>
    </row>
    <row r="40" spans="1:10" ht="12.75" x14ac:dyDescent="0.2">
      <c r="A40" s="4">
        <v>45159</v>
      </c>
      <c r="B40" s="7">
        <v>437.55</v>
      </c>
      <c r="C40" s="7">
        <v>440.11</v>
      </c>
      <c r="D40" s="7">
        <v>435.32</v>
      </c>
      <c r="E40" s="7">
        <v>439.34</v>
      </c>
      <c r="F40" s="7">
        <f t="shared" si="0"/>
        <v>437.71500000000003</v>
      </c>
      <c r="G40" s="2">
        <f>AVERAGE(INDEX(B:B,ROW()-$K$1+1):INDEX(B:B,ROW()))</f>
        <v>440.16200000000009</v>
      </c>
      <c r="H40" s="2">
        <f>AVERAGE(INDEX(F:F,ROW()-$M$1+1):INDEX(F:F,ROW()))</f>
        <v>447.99411764705889</v>
      </c>
      <c r="I40" s="17">
        <f t="shared" si="1"/>
        <v>-7.8321176470587943</v>
      </c>
      <c r="J40" s="3"/>
    </row>
    <row r="41" spans="1:10" ht="12.75" x14ac:dyDescent="0.2">
      <c r="A41" s="4">
        <v>45160</v>
      </c>
      <c r="B41" s="7">
        <v>441.18</v>
      </c>
      <c r="C41" s="7">
        <v>441.18</v>
      </c>
      <c r="D41" s="7">
        <v>437.57</v>
      </c>
      <c r="E41" s="7">
        <v>438.15</v>
      </c>
      <c r="F41" s="7">
        <f t="shared" si="0"/>
        <v>439.375</v>
      </c>
      <c r="G41" s="2">
        <f>AVERAGE(INDEX(B:B,ROW()-$K$1+1):INDEX(B:B,ROW()))</f>
        <v>439.14399999999995</v>
      </c>
      <c r="H41" s="2">
        <f>AVERAGE(INDEX(F:F,ROW()-$M$1+1):INDEX(F:F,ROW()))</f>
        <v>447.89058823529422</v>
      </c>
      <c r="I41" s="17">
        <f t="shared" si="1"/>
        <v>-8.7465882352942685</v>
      </c>
      <c r="J41" s="3"/>
    </row>
    <row r="42" spans="1:10" ht="12.75" x14ac:dyDescent="0.2">
      <c r="A42" s="4">
        <v>45161</v>
      </c>
      <c r="B42" s="7">
        <v>439.25</v>
      </c>
      <c r="C42" s="7">
        <v>443.67</v>
      </c>
      <c r="D42" s="7">
        <v>439.1</v>
      </c>
      <c r="E42" s="7">
        <v>443.03</v>
      </c>
      <c r="F42" s="7">
        <f t="shared" si="0"/>
        <v>441.38499999999999</v>
      </c>
      <c r="G42" s="2">
        <f>AVERAGE(INDEX(B:B,ROW()-$K$1+1):INDEX(B:B,ROW()))</f>
        <v>438.50200000000007</v>
      </c>
      <c r="H42" s="2">
        <f>AVERAGE(INDEX(F:F,ROW()-$M$1+1):INDEX(F:F,ROW()))</f>
        <v>447.97308823529414</v>
      </c>
      <c r="I42" s="17">
        <f t="shared" si="1"/>
        <v>-9.4710882352940757</v>
      </c>
      <c r="J42" s="3"/>
    </row>
    <row r="43" spans="1:10" ht="12.75" x14ac:dyDescent="0.2">
      <c r="A43" s="4">
        <v>45162</v>
      </c>
      <c r="B43" s="7">
        <v>444.69</v>
      </c>
      <c r="C43" s="7">
        <v>445.22</v>
      </c>
      <c r="D43" s="7">
        <v>436.86</v>
      </c>
      <c r="E43" s="7">
        <v>436.89</v>
      </c>
      <c r="F43" s="7">
        <f t="shared" si="0"/>
        <v>441.04</v>
      </c>
      <c r="G43" s="2">
        <f>AVERAGE(INDEX(B:B,ROW()-$K$1+1):INDEX(B:B,ROW()))</f>
        <v>439.20799999999997</v>
      </c>
      <c r="H43" s="2">
        <f>AVERAGE(INDEX(F:F,ROW()-$M$1+1):INDEX(F:F,ROW()))</f>
        <v>447.98985294117648</v>
      </c>
      <c r="I43" s="17">
        <f t="shared" si="1"/>
        <v>-8.7818529411765098</v>
      </c>
      <c r="J43" s="3"/>
    </row>
    <row r="44" spans="1:10" ht="12.75" x14ac:dyDescent="0.2">
      <c r="A44" s="4">
        <v>45163</v>
      </c>
      <c r="B44" s="7">
        <v>438.68</v>
      </c>
      <c r="C44" s="7">
        <v>441.3</v>
      </c>
      <c r="D44" s="7">
        <v>435</v>
      </c>
      <c r="E44" s="7">
        <v>439.97</v>
      </c>
      <c r="F44" s="7">
        <f t="shared" si="0"/>
        <v>438.15</v>
      </c>
      <c r="G44" s="2">
        <f>AVERAGE(INDEX(B:B,ROW()-$K$1+1):INDEX(B:B,ROW()))</f>
        <v>440.27</v>
      </c>
      <c r="H44" s="2">
        <f>AVERAGE(INDEX(F:F,ROW()-$M$1+1):INDEX(F:F,ROW()))</f>
        <v>447.9733823529412</v>
      </c>
      <c r="I44" s="17">
        <f t="shared" si="1"/>
        <v>-7.7033823529412189</v>
      </c>
      <c r="J44" s="3"/>
    </row>
    <row r="45" spans="1:10" ht="12.75" x14ac:dyDescent="0.2">
      <c r="A45" s="4">
        <v>45166</v>
      </c>
      <c r="B45" s="7">
        <v>442.24</v>
      </c>
      <c r="C45" s="7">
        <v>443.4</v>
      </c>
      <c r="D45" s="7">
        <v>439.97</v>
      </c>
      <c r="E45" s="7">
        <v>442.76</v>
      </c>
      <c r="F45" s="7">
        <f t="shared" si="0"/>
        <v>441.685</v>
      </c>
      <c r="G45" s="2">
        <f>AVERAGE(INDEX(B:B,ROW()-$K$1+1):INDEX(B:B,ROW()))</f>
        <v>441.20799999999997</v>
      </c>
      <c r="H45" s="2">
        <f>AVERAGE(INDEX(F:F,ROW()-$M$1+1):INDEX(F:F,ROW()))</f>
        <v>447.98750000000007</v>
      </c>
      <c r="I45" s="17">
        <f t="shared" si="1"/>
        <v>-6.7795000000000982</v>
      </c>
      <c r="J45" s="3"/>
    </row>
    <row r="46" spans="1:10" ht="12.75" x14ac:dyDescent="0.2">
      <c r="A46" s="4">
        <v>45167</v>
      </c>
      <c r="B46" s="7">
        <v>442.65</v>
      </c>
      <c r="C46" s="7">
        <v>449.45</v>
      </c>
      <c r="D46" s="7">
        <v>442.46</v>
      </c>
      <c r="E46" s="7">
        <v>449.16</v>
      </c>
      <c r="F46" s="7">
        <f t="shared" si="0"/>
        <v>445.95499999999998</v>
      </c>
      <c r="G46" s="2">
        <f>AVERAGE(INDEX(B:B,ROW()-$K$1+1):INDEX(B:B,ROW()))</f>
        <v>441.50200000000007</v>
      </c>
      <c r="H46" s="2">
        <f>AVERAGE(INDEX(F:F,ROW()-$M$1+1):INDEX(F:F,ROW()))</f>
        <v>447.98044117647055</v>
      </c>
      <c r="I46" s="17">
        <f t="shared" si="1"/>
        <v>-6.4784411764704828</v>
      </c>
      <c r="J46" s="3"/>
    </row>
    <row r="47" spans="1:10" ht="12.75" x14ac:dyDescent="0.2">
      <c r="A47" s="4">
        <v>45168</v>
      </c>
      <c r="B47" s="7">
        <v>449.51</v>
      </c>
      <c r="C47" s="7">
        <v>451.67</v>
      </c>
      <c r="D47" s="7">
        <v>448.78</v>
      </c>
      <c r="E47" s="7">
        <v>451.01</v>
      </c>
      <c r="F47" s="7">
        <f t="shared" si="0"/>
        <v>450.22500000000002</v>
      </c>
      <c r="G47" s="2">
        <f>AVERAGE(INDEX(B:B,ROW()-$K$1+1):INDEX(B:B,ROW()))</f>
        <v>443.55400000000009</v>
      </c>
      <c r="H47" s="2">
        <f>AVERAGE(INDEX(F:F,ROW()-$M$1+1):INDEX(F:F,ROW()))</f>
        <v>448.01897058823533</v>
      </c>
      <c r="I47" s="17">
        <f t="shared" si="1"/>
        <v>-4.4649705882352464</v>
      </c>
      <c r="J47" s="3"/>
    </row>
    <row r="48" spans="1:10" ht="12.75" x14ac:dyDescent="0.2">
      <c r="A48" s="4">
        <v>45169</v>
      </c>
      <c r="B48" s="7">
        <v>451.65</v>
      </c>
      <c r="C48" s="7">
        <v>452.83</v>
      </c>
      <c r="D48" s="7">
        <v>450.16</v>
      </c>
      <c r="E48" s="7">
        <v>450.35</v>
      </c>
      <c r="F48" s="7">
        <f t="shared" si="0"/>
        <v>451.495</v>
      </c>
      <c r="G48" s="2">
        <f>AVERAGE(INDEX(B:B,ROW()-$K$1+1):INDEX(B:B,ROW()))</f>
        <v>444.94600000000003</v>
      </c>
      <c r="H48" s="2">
        <f>AVERAGE(INDEX(F:F,ROW()-$M$1+1):INDEX(F:F,ROW()))</f>
        <v>448.06514705882353</v>
      </c>
      <c r="I48" s="17">
        <f t="shared" si="1"/>
        <v>-3.1191470588235006</v>
      </c>
      <c r="J48" s="3"/>
    </row>
    <row r="49" spans="1:10" ht="12.75" x14ac:dyDescent="0.2">
      <c r="A49" s="4">
        <v>45170</v>
      </c>
      <c r="B49" s="7">
        <v>453.17</v>
      </c>
      <c r="C49" s="7">
        <v>453.67</v>
      </c>
      <c r="D49" s="7">
        <v>449.68</v>
      </c>
      <c r="E49" s="7">
        <v>451.19</v>
      </c>
      <c r="F49" s="7">
        <f t="shared" si="0"/>
        <v>451.67500000000001</v>
      </c>
      <c r="G49" s="2">
        <f>AVERAGE(INDEX(B:B,ROW()-$K$1+1):INDEX(B:B,ROW()))</f>
        <v>447.84400000000005</v>
      </c>
      <c r="H49" s="2">
        <f>AVERAGE(INDEX(F:F,ROW()-$M$1+1):INDEX(F:F,ROW()))</f>
        <v>448.09955882352949</v>
      </c>
      <c r="I49" s="17">
        <f t="shared" si="1"/>
        <v>-0.25555882352944082</v>
      </c>
      <c r="J49" s="3"/>
    </row>
    <row r="50" spans="1:10" ht="12.75" x14ac:dyDescent="0.2">
      <c r="A50" s="4">
        <v>45174</v>
      </c>
      <c r="B50" s="7">
        <v>450.73</v>
      </c>
      <c r="C50" s="7">
        <v>451.06</v>
      </c>
      <c r="D50" s="7">
        <v>449.17</v>
      </c>
      <c r="E50" s="7">
        <v>449.24</v>
      </c>
      <c r="F50" s="7">
        <f t="shared" si="0"/>
        <v>450.11500000000001</v>
      </c>
      <c r="G50" s="2">
        <f>AVERAGE(INDEX(B:B,ROW()-$K$1+1):INDEX(B:B,ROW()))</f>
        <v>449.54200000000003</v>
      </c>
      <c r="H50" s="2">
        <f>AVERAGE(INDEX(F:F,ROW()-$M$1+1):INDEX(F:F,ROW()))</f>
        <v>448.03073529411768</v>
      </c>
      <c r="I50" s="17">
        <f t="shared" si="1"/>
        <v>1.5112647058823541</v>
      </c>
      <c r="J50" s="3"/>
    </row>
    <row r="51" spans="1:10" ht="12.75" x14ac:dyDescent="0.2">
      <c r="A51" s="4">
        <v>45175</v>
      </c>
      <c r="B51" s="7">
        <v>448.4</v>
      </c>
      <c r="C51" s="7">
        <v>448.51</v>
      </c>
      <c r="D51" s="7">
        <v>443.81</v>
      </c>
      <c r="E51" s="7">
        <v>446.22</v>
      </c>
      <c r="F51" s="7">
        <f t="shared" si="0"/>
        <v>446.15999999999997</v>
      </c>
      <c r="G51" s="2">
        <f>AVERAGE(INDEX(B:B,ROW()-$K$1+1):INDEX(B:B,ROW()))</f>
        <v>450.69200000000001</v>
      </c>
      <c r="H51" s="2">
        <f>AVERAGE(INDEX(F:F,ROW()-$M$1+1):INDEX(F:F,ROW()))</f>
        <v>447.76279411764705</v>
      </c>
      <c r="I51" s="17">
        <f t="shared" si="1"/>
        <v>2.9292058823529601</v>
      </c>
      <c r="J51" s="3"/>
    </row>
    <row r="52" spans="1:10" ht="12.75" x14ac:dyDescent="0.2">
      <c r="A52" s="4">
        <v>45176</v>
      </c>
      <c r="B52" s="7">
        <v>443.11</v>
      </c>
      <c r="C52" s="7">
        <v>445.55</v>
      </c>
      <c r="D52" s="7">
        <v>442.75</v>
      </c>
      <c r="E52" s="7">
        <v>444.85</v>
      </c>
      <c r="F52" s="7">
        <f t="shared" si="0"/>
        <v>444.15</v>
      </c>
      <c r="G52" s="2">
        <f>AVERAGE(INDEX(B:B,ROW()-$K$1+1):INDEX(B:B,ROW()))</f>
        <v>449.41199999999998</v>
      </c>
      <c r="H52" s="2">
        <f>AVERAGE(INDEX(F:F,ROW()-$M$1+1):INDEX(F:F,ROW()))</f>
        <v>447.49455882352936</v>
      </c>
      <c r="I52" s="17">
        <f t="shared" si="1"/>
        <v>1.9174411764706178</v>
      </c>
      <c r="J52" s="3"/>
    </row>
    <row r="53" spans="1:10" ht="12.75" x14ac:dyDescent="0.2">
      <c r="A53" s="4">
        <v>45177</v>
      </c>
      <c r="B53" s="7">
        <v>444.9</v>
      </c>
      <c r="C53" s="7">
        <v>447.11</v>
      </c>
      <c r="D53" s="7">
        <v>444.53</v>
      </c>
      <c r="E53" s="7">
        <v>445.52</v>
      </c>
      <c r="F53" s="7">
        <f t="shared" si="0"/>
        <v>445.82</v>
      </c>
      <c r="G53" s="2">
        <f>AVERAGE(INDEX(B:B,ROW()-$K$1+1):INDEX(B:B,ROW()))</f>
        <v>448.06200000000007</v>
      </c>
      <c r="H53" s="2">
        <f>AVERAGE(INDEX(F:F,ROW()-$M$1+1):INDEX(F:F,ROW()))</f>
        <v>447.27838235294121</v>
      </c>
      <c r="I53" s="17">
        <f t="shared" si="1"/>
        <v>0.78361764705886117</v>
      </c>
      <c r="J53" s="3"/>
    </row>
    <row r="54" spans="1:10" ht="12.75" x14ac:dyDescent="0.2">
      <c r="A54" s="4">
        <v>45180</v>
      </c>
      <c r="B54" s="7">
        <v>448.24</v>
      </c>
      <c r="C54" s="7">
        <v>448.77</v>
      </c>
      <c r="D54" s="7">
        <v>446.47</v>
      </c>
      <c r="E54" s="7">
        <v>448.45</v>
      </c>
      <c r="F54" s="7">
        <f t="shared" si="0"/>
        <v>447.62</v>
      </c>
      <c r="G54" s="2">
        <f>AVERAGE(INDEX(B:B,ROW()-$K$1+1):INDEX(B:B,ROW()))</f>
        <v>447.07600000000002</v>
      </c>
      <c r="H54" s="2">
        <f>AVERAGE(INDEX(F:F,ROW()-$M$1+1):INDEX(F:F,ROW()))</f>
        <v>447.10044117647055</v>
      </c>
      <c r="I54" s="17">
        <f t="shared" si="1"/>
        <v>-2.44411764705319E-2</v>
      </c>
      <c r="J54" s="3"/>
    </row>
    <row r="55" spans="1:10" ht="12.75" x14ac:dyDescent="0.2">
      <c r="A55" s="4">
        <v>45181</v>
      </c>
      <c r="B55" s="7">
        <v>446.95</v>
      </c>
      <c r="C55" s="7">
        <v>448.53</v>
      </c>
      <c r="D55" s="7">
        <v>445.39</v>
      </c>
      <c r="E55" s="7">
        <v>445.99</v>
      </c>
      <c r="F55" s="7">
        <f t="shared" si="0"/>
        <v>446.96</v>
      </c>
      <c r="G55" s="2">
        <f>AVERAGE(INDEX(B:B,ROW()-$K$1+1):INDEX(B:B,ROW()))</f>
        <v>446.32</v>
      </c>
      <c r="H55" s="2">
        <f>AVERAGE(INDEX(F:F,ROW()-$M$1+1):INDEX(F:F,ROW()))</f>
        <v>446.85514705882349</v>
      </c>
      <c r="I55" s="17">
        <f t="shared" si="1"/>
        <v>-0.53514705882349745</v>
      </c>
      <c r="J55" s="3"/>
    </row>
    <row r="56" spans="1:10" ht="12.75" x14ac:dyDescent="0.2">
      <c r="A56" s="4">
        <v>45182</v>
      </c>
      <c r="B56" s="7">
        <v>446.22</v>
      </c>
      <c r="C56" s="7">
        <v>447.71</v>
      </c>
      <c r="D56" s="7">
        <v>445.08</v>
      </c>
      <c r="E56" s="7">
        <v>446.51</v>
      </c>
      <c r="F56" s="7">
        <f t="shared" si="0"/>
        <v>446.39499999999998</v>
      </c>
      <c r="G56" s="2">
        <f>AVERAGE(INDEX(B:B,ROW()-$K$1+1):INDEX(B:B,ROW()))</f>
        <v>445.88400000000001</v>
      </c>
      <c r="H56" s="2">
        <f>AVERAGE(INDEX(F:F,ROW()-$M$1+1):INDEX(F:F,ROW()))</f>
        <v>446.59661764705885</v>
      </c>
      <c r="I56" s="17">
        <f t="shared" si="1"/>
        <v>-0.71261764705883479</v>
      </c>
      <c r="J56" s="3"/>
    </row>
    <row r="57" spans="1:10" ht="12.75" x14ac:dyDescent="0.2">
      <c r="A57" s="4">
        <v>45183</v>
      </c>
      <c r="B57" s="7">
        <v>449.07</v>
      </c>
      <c r="C57" s="7">
        <v>451.08</v>
      </c>
      <c r="D57" s="7">
        <v>447.71</v>
      </c>
      <c r="E57" s="7">
        <v>450.36</v>
      </c>
      <c r="F57" s="7">
        <f t="shared" si="0"/>
        <v>449.39499999999998</v>
      </c>
      <c r="G57" s="2">
        <f>AVERAGE(INDEX(B:B,ROW()-$K$1+1):INDEX(B:B,ROW()))</f>
        <v>447.07600000000002</v>
      </c>
      <c r="H57" s="2">
        <f>AVERAGE(INDEX(F:F,ROW()-$M$1+1):INDEX(F:F,ROW()))</f>
        <v>446.4172058823529</v>
      </c>
      <c r="I57" s="17">
        <f t="shared" si="1"/>
        <v>0.65879411764711904</v>
      </c>
      <c r="J57" s="3"/>
    </row>
    <row r="58" spans="1:10" ht="12.75" x14ac:dyDescent="0.2">
      <c r="A58" s="4">
        <v>45184</v>
      </c>
      <c r="B58" s="7">
        <v>447.14</v>
      </c>
      <c r="C58" s="7">
        <v>447.48</v>
      </c>
      <c r="D58" s="7">
        <v>442.92</v>
      </c>
      <c r="E58" s="7">
        <v>443.37</v>
      </c>
      <c r="F58" s="7">
        <f t="shared" si="0"/>
        <v>445.20000000000005</v>
      </c>
      <c r="G58" s="2">
        <f>AVERAGE(INDEX(B:B,ROW()-$K$1+1):INDEX(B:B,ROW()))</f>
        <v>447.524</v>
      </c>
      <c r="H58" s="2">
        <f>AVERAGE(INDEX(F:F,ROW()-$M$1+1):INDEX(F:F,ROW()))</f>
        <v>446.125</v>
      </c>
      <c r="I58" s="17">
        <f t="shared" si="1"/>
        <v>1.3990000000000009</v>
      </c>
      <c r="J58" s="3"/>
    </row>
    <row r="59" spans="1:10" ht="12.75" x14ac:dyDescent="0.2">
      <c r="A59" s="4">
        <v>45187</v>
      </c>
      <c r="B59" s="7">
        <v>443.05</v>
      </c>
      <c r="C59" s="7">
        <v>444.97</v>
      </c>
      <c r="D59" s="7">
        <v>442.56</v>
      </c>
      <c r="E59" s="7">
        <v>443.63</v>
      </c>
      <c r="F59" s="7">
        <f t="shared" si="0"/>
        <v>443.76499999999999</v>
      </c>
      <c r="G59" s="2">
        <f>AVERAGE(INDEX(B:B,ROW()-$K$1+1):INDEX(B:B,ROW()))</f>
        <v>446.48600000000005</v>
      </c>
      <c r="H59" s="2">
        <f>AVERAGE(INDEX(F:F,ROW()-$M$1+1):INDEX(F:F,ROW()))</f>
        <v>445.73264705882355</v>
      </c>
      <c r="I59" s="17">
        <f t="shared" si="1"/>
        <v>0.75335294117650164</v>
      </c>
      <c r="J59" s="3"/>
    </row>
    <row r="60" spans="1:10" ht="12.75" x14ac:dyDescent="0.2">
      <c r="A60" s="4">
        <v>45188</v>
      </c>
      <c r="B60" s="7">
        <v>442.68</v>
      </c>
      <c r="C60" s="7">
        <v>443.29</v>
      </c>
      <c r="D60" s="7">
        <v>439.94</v>
      </c>
      <c r="E60" s="7">
        <v>442.71</v>
      </c>
      <c r="F60" s="7">
        <f t="shared" si="0"/>
        <v>441.61500000000001</v>
      </c>
      <c r="G60" s="2">
        <f>AVERAGE(INDEX(B:B,ROW()-$K$1+1):INDEX(B:B,ROW()))</f>
        <v>445.63199999999995</v>
      </c>
      <c r="H60" s="2">
        <f>AVERAGE(INDEX(F:F,ROW()-$M$1+1):INDEX(F:F,ROW()))</f>
        <v>445.29867647058819</v>
      </c>
      <c r="I60" s="17">
        <f t="shared" si="1"/>
        <v>0.33332352941175714</v>
      </c>
      <c r="J60" s="3"/>
    </row>
    <row r="61" spans="1:10" ht="12.75" x14ac:dyDescent="0.2">
      <c r="A61" s="4">
        <v>45189</v>
      </c>
      <c r="B61" s="7">
        <v>444.01</v>
      </c>
      <c r="C61" s="7">
        <v>444.43</v>
      </c>
      <c r="D61" s="7">
        <v>438.43</v>
      </c>
      <c r="E61" s="7">
        <v>438.64</v>
      </c>
      <c r="F61" s="7">
        <f t="shared" si="0"/>
        <v>441.43</v>
      </c>
      <c r="G61" s="2">
        <f>AVERAGE(INDEX(B:B,ROW()-$K$1+1):INDEX(B:B,ROW()))</f>
        <v>445.18999999999994</v>
      </c>
      <c r="H61" s="2">
        <f>AVERAGE(INDEX(F:F,ROW()-$M$1+1):INDEX(F:F,ROW()))</f>
        <v>445.00441176470594</v>
      </c>
      <c r="I61" s="17">
        <f t="shared" si="1"/>
        <v>0.1855882352940057</v>
      </c>
      <c r="J61" s="3"/>
    </row>
    <row r="62" spans="1:10" ht="12.75" x14ac:dyDescent="0.2">
      <c r="A62" s="4">
        <v>45190</v>
      </c>
      <c r="B62" s="7">
        <v>435.7</v>
      </c>
      <c r="C62" s="7">
        <v>435.97</v>
      </c>
      <c r="D62" s="7">
        <v>431.23</v>
      </c>
      <c r="E62" s="7">
        <v>431.39</v>
      </c>
      <c r="F62" s="7">
        <f t="shared" si="0"/>
        <v>433.6</v>
      </c>
      <c r="G62" s="2">
        <f>AVERAGE(INDEX(B:B,ROW()-$K$1+1):INDEX(B:B,ROW()))</f>
        <v>442.51599999999996</v>
      </c>
      <c r="H62" s="2">
        <f>AVERAGE(INDEX(F:F,ROW()-$M$1+1):INDEX(F:F,ROW()))</f>
        <v>444.54911764705884</v>
      </c>
      <c r="I62" s="17">
        <f t="shared" si="1"/>
        <v>-2.033117647058873</v>
      </c>
      <c r="J62" s="3"/>
    </row>
    <row r="63" spans="1:10" ht="12.75" x14ac:dyDescent="0.2">
      <c r="A63" s="4">
        <v>45191</v>
      </c>
      <c r="B63" s="7">
        <v>432.45</v>
      </c>
      <c r="C63" s="7">
        <v>434.1</v>
      </c>
      <c r="D63" s="7">
        <v>429.99</v>
      </c>
      <c r="E63" s="7">
        <v>430.42</v>
      </c>
      <c r="F63" s="7">
        <f t="shared" si="0"/>
        <v>432.04500000000002</v>
      </c>
      <c r="G63" s="2">
        <f>AVERAGE(INDEX(B:B,ROW()-$K$1+1):INDEX(B:B,ROW()))</f>
        <v>439.57799999999997</v>
      </c>
      <c r="H63" s="2">
        <f>AVERAGE(INDEX(F:F,ROW()-$M$1+1):INDEX(F:F,ROW()))</f>
        <v>444.03338235294126</v>
      </c>
      <c r="I63" s="17">
        <f t="shared" si="1"/>
        <v>-4.4553823529412853</v>
      </c>
      <c r="J63" s="3"/>
    </row>
    <row r="64" spans="1:10" ht="12.75" x14ac:dyDescent="0.2">
      <c r="A64" s="4">
        <v>45194</v>
      </c>
      <c r="B64" s="7">
        <v>429.17</v>
      </c>
      <c r="C64" s="7">
        <v>432.27</v>
      </c>
      <c r="D64" s="7">
        <v>428.72</v>
      </c>
      <c r="E64" s="7">
        <v>432.23</v>
      </c>
      <c r="F64" s="7">
        <f t="shared" si="0"/>
        <v>430.495</v>
      </c>
      <c r="G64" s="2">
        <f>AVERAGE(INDEX(B:B,ROW()-$K$1+1):INDEX(B:B,ROW()))</f>
        <v>436.80200000000002</v>
      </c>
      <c r="H64" s="2">
        <f>AVERAGE(INDEX(F:F,ROW()-$M$1+1):INDEX(F:F,ROW()))</f>
        <v>443.4766176470589</v>
      </c>
      <c r="I64" s="17">
        <f t="shared" si="1"/>
        <v>-6.6746176470588807</v>
      </c>
      <c r="J64" s="3"/>
    </row>
    <row r="65" spans="1:10" ht="12.75" x14ac:dyDescent="0.2">
      <c r="A65" s="4">
        <v>45195</v>
      </c>
      <c r="B65" s="7">
        <v>429.09</v>
      </c>
      <c r="C65" s="7">
        <v>429.82</v>
      </c>
      <c r="D65" s="7">
        <v>425.02</v>
      </c>
      <c r="E65" s="7">
        <v>425.88</v>
      </c>
      <c r="F65" s="7">
        <f t="shared" si="0"/>
        <v>427.41999999999996</v>
      </c>
      <c r="G65" s="2">
        <f>AVERAGE(INDEX(B:B,ROW()-$K$1+1):INDEX(B:B,ROW()))</f>
        <v>434.084</v>
      </c>
      <c r="H65" s="2">
        <f>AVERAGE(INDEX(F:F,ROW()-$M$1+1):INDEX(F:F,ROW()))</f>
        <v>442.87176470588241</v>
      </c>
      <c r="I65" s="17">
        <f t="shared" si="1"/>
        <v>-8.7877647058824095</v>
      </c>
      <c r="J65" s="3"/>
    </row>
    <row r="66" spans="1:10" ht="12.75" x14ac:dyDescent="0.2">
      <c r="A66" s="4">
        <v>45196</v>
      </c>
      <c r="B66" s="7">
        <v>427.09</v>
      </c>
      <c r="C66" s="7">
        <v>427.67</v>
      </c>
      <c r="D66" s="7">
        <v>422.29</v>
      </c>
      <c r="E66" s="7">
        <v>426.05</v>
      </c>
      <c r="F66" s="7">
        <f t="shared" si="0"/>
        <v>424.98</v>
      </c>
      <c r="G66" s="2">
        <f>AVERAGE(INDEX(B:B,ROW()-$K$1+1):INDEX(B:B,ROW()))</f>
        <v>430.7</v>
      </c>
      <c r="H66" s="2">
        <f>AVERAGE(INDEX(F:F,ROW()-$M$1+1):INDEX(F:F,ROW()))</f>
        <v>442.22176470588244</v>
      </c>
      <c r="I66" s="17">
        <f t="shared" si="1"/>
        <v>-11.521764705882447</v>
      </c>
      <c r="J66" s="3"/>
    </row>
    <row r="67" spans="1:10" ht="12.75" x14ac:dyDescent="0.2">
      <c r="A67" s="4">
        <v>45197</v>
      </c>
      <c r="B67" s="7">
        <v>425.48</v>
      </c>
      <c r="C67" s="7">
        <v>430.25</v>
      </c>
      <c r="D67" s="7">
        <v>424.87</v>
      </c>
      <c r="E67" s="7">
        <v>428.52</v>
      </c>
      <c r="F67" s="7">
        <f t="shared" ref="F67:F130" si="2">(C67+D67)/2</f>
        <v>427.56</v>
      </c>
      <c r="G67" s="2">
        <f>AVERAGE(INDEX(B:B,ROW()-$K$1+1):INDEX(B:B,ROW()))</f>
        <v>428.65599999999995</v>
      </c>
      <c r="H67" s="2">
        <f>AVERAGE(INDEX(F:F,ROW()-$M$1+1):INDEX(F:F,ROW()))</f>
        <v>441.61470588235301</v>
      </c>
      <c r="I67" s="17">
        <f t="shared" si="1"/>
        <v>-12.958705882353058</v>
      </c>
      <c r="J67" s="3"/>
    </row>
    <row r="68" spans="1:10" ht="12.75" x14ac:dyDescent="0.2">
      <c r="A68" s="4">
        <v>45198</v>
      </c>
      <c r="B68" s="7">
        <v>431.67</v>
      </c>
      <c r="C68" s="7">
        <v>431.85</v>
      </c>
      <c r="D68" s="7">
        <v>425.91</v>
      </c>
      <c r="E68" s="7">
        <v>427.48</v>
      </c>
      <c r="F68" s="7">
        <f t="shared" si="2"/>
        <v>428.88</v>
      </c>
      <c r="G68" s="2">
        <f>AVERAGE(INDEX(B:B,ROW()-$K$1+1):INDEX(B:B,ROW()))</f>
        <v>428.5</v>
      </c>
      <c r="H68" s="2">
        <f>AVERAGE(INDEX(F:F,ROW()-$M$1+1):INDEX(F:F,ROW()))</f>
        <v>441.13985294117651</v>
      </c>
      <c r="I68" s="17">
        <f t="shared" si="1"/>
        <v>-12.639852941176514</v>
      </c>
      <c r="J68" s="3"/>
    </row>
    <row r="69" spans="1:10" ht="12.75" x14ac:dyDescent="0.2">
      <c r="A69" s="4">
        <v>45201</v>
      </c>
      <c r="B69" s="7">
        <v>426.62</v>
      </c>
      <c r="C69" s="7">
        <v>428.6</v>
      </c>
      <c r="D69" s="7">
        <v>424.46</v>
      </c>
      <c r="E69" s="7">
        <v>427.31</v>
      </c>
      <c r="F69" s="7">
        <f t="shared" si="2"/>
        <v>426.53</v>
      </c>
      <c r="G69" s="2">
        <f>AVERAGE(INDEX(B:B,ROW()-$K$1+1):INDEX(B:B,ROW()))</f>
        <v>427.98999999999995</v>
      </c>
      <c r="H69" s="2">
        <f>AVERAGE(INDEX(F:F,ROW()-$M$1+1):INDEX(F:F,ROW()))</f>
        <v>440.56</v>
      </c>
      <c r="I69" s="17">
        <f t="shared" si="1"/>
        <v>-12.57000000000005</v>
      </c>
      <c r="J69" s="3"/>
    </row>
    <row r="70" spans="1:10" ht="12.75" x14ac:dyDescent="0.2">
      <c r="A70" s="4">
        <v>45202</v>
      </c>
      <c r="B70" s="7">
        <v>425.06</v>
      </c>
      <c r="C70" s="7">
        <v>427.37</v>
      </c>
      <c r="D70" s="7">
        <v>420.18</v>
      </c>
      <c r="E70" s="7">
        <v>421.59</v>
      </c>
      <c r="F70" s="7">
        <f t="shared" si="2"/>
        <v>423.77499999999998</v>
      </c>
      <c r="G70" s="2">
        <f>AVERAGE(INDEX(B:B,ROW()-$K$1+1):INDEX(B:B,ROW()))</f>
        <v>427.18400000000003</v>
      </c>
      <c r="H70" s="2">
        <f>AVERAGE(INDEX(F:F,ROW()-$M$1+1):INDEX(F:F,ROW()))</f>
        <v>439.95132352941175</v>
      </c>
      <c r="I70" s="17">
        <f t="shared" si="1"/>
        <v>-12.767323529411726</v>
      </c>
      <c r="J70" s="3"/>
    </row>
    <row r="71" spans="1:10" ht="12.75" x14ac:dyDescent="0.2">
      <c r="A71" s="4">
        <v>45203</v>
      </c>
      <c r="B71" s="7">
        <v>422.07</v>
      </c>
      <c r="C71" s="7">
        <v>425.43</v>
      </c>
      <c r="D71" s="7">
        <v>420.56</v>
      </c>
      <c r="E71" s="7">
        <v>424.66</v>
      </c>
      <c r="F71" s="7">
        <f t="shared" si="2"/>
        <v>422.995</v>
      </c>
      <c r="G71" s="2">
        <f>AVERAGE(INDEX(B:B,ROW()-$K$1+1):INDEX(B:B,ROW()))</f>
        <v>426.18</v>
      </c>
      <c r="H71" s="2">
        <f>AVERAGE(INDEX(F:F,ROW()-$M$1+1):INDEX(F:F,ROW()))</f>
        <v>439.39661764705886</v>
      </c>
      <c r="I71" s="17">
        <f t="shared" si="1"/>
        <v>-13.216617647058854</v>
      </c>
      <c r="J71" s="3"/>
    </row>
    <row r="72" spans="1:10" ht="12.75" x14ac:dyDescent="0.2">
      <c r="A72" s="4">
        <v>45204</v>
      </c>
      <c r="B72" s="7">
        <v>424.36</v>
      </c>
      <c r="C72" s="7">
        <v>425.37</v>
      </c>
      <c r="D72" s="7">
        <v>421.17</v>
      </c>
      <c r="E72" s="7">
        <v>424.5</v>
      </c>
      <c r="F72" s="7">
        <f t="shared" si="2"/>
        <v>423.27</v>
      </c>
      <c r="G72" s="2">
        <f>AVERAGE(INDEX(B:B,ROW()-$K$1+1):INDEX(B:B,ROW()))</f>
        <v>425.95599999999996</v>
      </c>
      <c r="H72" s="2">
        <f>AVERAGE(INDEX(F:F,ROW()-$M$1+1):INDEX(F:F,ROW()))</f>
        <v>438.94602941176475</v>
      </c>
      <c r="I72" s="17">
        <f t="shared" si="1"/>
        <v>-12.990029411764795</v>
      </c>
      <c r="J72" s="3"/>
    </row>
    <row r="73" spans="1:10" ht="12.75" x14ac:dyDescent="0.2">
      <c r="A73" s="4">
        <v>45205</v>
      </c>
      <c r="B73" s="7">
        <v>421.97</v>
      </c>
      <c r="C73" s="7">
        <v>431.13</v>
      </c>
      <c r="D73" s="7">
        <v>420.6</v>
      </c>
      <c r="E73" s="7">
        <v>429.54</v>
      </c>
      <c r="F73" s="7">
        <f t="shared" si="2"/>
        <v>425.86500000000001</v>
      </c>
      <c r="G73" s="2">
        <f>AVERAGE(INDEX(B:B,ROW()-$K$1+1):INDEX(B:B,ROW()))</f>
        <v>424.01599999999996</v>
      </c>
      <c r="H73" s="2">
        <f>AVERAGE(INDEX(F:F,ROW()-$M$1+1):INDEX(F:F,ROW()))</f>
        <v>438.66882352941178</v>
      </c>
      <c r="I73" s="17">
        <f t="shared" si="1"/>
        <v>-14.652823529411819</v>
      </c>
      <c r="J73" s="3"/>
    </row>
    <row r="74" spans="1:10" ht="12.75" x14ac:dyDescent="0.2">
      <c r="A74" s="4">
        <v>45208</v>
      </c>
      <c r="B74" s="7">
        <v>427.58</v>
      </c>
      <c r="C74" s="7">
        <v>432.88</v>
      </c>
      <c r="D74" s="7">
        <v>427.01</v>
      </c>
      <c r="E74" s="7">
        <v>432.29</v>
      </c>
      <c r="F74" s="7">
        <f t="shared" si="2"/>
        <v>429.94499999999999</v>
      </c>
      <c r="G74" s="2">
        <f>AVERAGE(INDEX(B:B,ROW()-$K$1+1):INDEX(B:B,ROW()))</f>
        <v>424.20799999999997</v>
      </c>
      <c r="H74" s="2">
        <f>AVERAGE(INDEX(F:F,ROW()-$M$1+1):INDEX(F:F,ROW()))</f>
        <v>438.44029411764706</v>
      </c>
      <c r="I74" s="17">
        <f t="shared" si="1"/>
        <v>-14.232294117647086</v>
      </c>
      <c r="J74" s="3"/>
    </row>
    <row r="75" spans="1:10" ht="12.75" x14ac:dyDescent="0.2">
      <c r="A75" s="4">
        <v>45209</v>
      </c>
      <c r="B75" s="7">
        <v>432.94</v>
      </c>
      <c r="C75" s="7">
        <v>437.22</v>
      </c>
      <c r="D75" s="7">
        <v>432.53</v>
      </c>
      <c r="E75" s="7">
        <v>434.54</v>
      </c>
      <c r="F75" s="7">
        <f t="shared" si="2"/>
        <v>434.875</v>
      </c>
      <c r="G75" s="2">
        <f>AVERAGE(INDEX(B:B,ROW()-$K$1+1):INDEX(B:B,ROW()))</f>
        <v>425.78399999999999</v>
      </c>
      <c r="H75" s="2">
        <f>AVERAGE(INDEX(F:F,ROW()-$M$1+1):INDEX(F:F,ROW()))</f>
        <v>438.30794117647059</v>
      </c>
      <c r="I75" s="17">
        <f t="shared" si="1"/>
        <v>-12.523941176470601</v>
      </c>
      <c r="J75" s="3"/>
    </row>
    <row r="76" spans="1:10" ht="12.75" x14ac:dyDescent="0.2">
      <c r="A76" s="4">
        <v>45210</v>
      </c>
      <c r="B76" s="7">
        <v>435.64</v>
      </c>
      <c r="C76" s="7">
        <v>436.58</v>
      </c>
      <c r="D76" s="7">
        <v>433.18</v>
      </c>
      <c r="E76" s="7">
        <v>436.32</v>
      </c>
      <c r="F76" s="7">
        <f t="shared" si="2"/>
        <v>434.88</v>
      </c>
      <c r="G76" s="2">
        <f>AVERAGE(INDEX(B:B,ROW()-$K$1+1):INDEX(B:B,ROW()))</f>
        <v>428.49800000000005</v>
      </c>
      <c r="H76" s="2">
        <f>AVERAGE(INDEX(F:F,ROW()-$M$1+1):INDEX(F:F,ROW()))</f>
        <v>438.11661764705883</v>
      </c>
      <c r="I76" s="17">
        <f t="shared" si="1"/>
        <v>-9.6186176470587839</v>
      </c>
      <c r="J76" s="3"/>
    </row>
    <row r="77" spans="1:10" ht="12.75" x14ac:dyDescent="0.2">
      <c r="A77" s="4">
        <v>45211</v>
      </c>
      <c r="B77" s="7">
        <v>436.95</v>
      </c>
      <c r="C77" s="7">
        <v>437.33</v>
      </c>
      <c r="D77" s="7">
        <v>431.23</v>
      </c>
      <c r="E77" s="7">
        <v>433.66</v>
      </c>
      <c r="F77" s="7">
        <f t="shared" si="2"/>
        <v>434.28</v>
      </c>
      <c r="G77" s="2">
        <f>AVERAGE(INDEX(B:B,ROW()-$K$1+1):INDEX(B:B,ROW()))</f>
        <v>431.01599999999996</v>
      </c>
      <c r="H77" s="2">
        <f>AVERAGE(INDEX(F:F,ROW()-$M$1+1):INDEX(F:F,ROW()))</f>
        <v>437.91779411764713</v>
      </c>
      <c r="I77" s="17">
        <f t="shared" si="1"/>
        <v>-6.9017941176471709</v>
      </c>
      <c r="J77" s="3"/>
    </row>
    <row r="78" spans="1:10" ht="12.75" x14ac:dyDescent="0.2">
      <c r="A78" s="4">
        <v>45212</v>
      </c>
      <c r="B78" s="7">
        <v>435.21</v>
      </c>
      <c r="C78" s="7">
        <v>436.45</v>
      </c>
      <c r="D78" s="7">
        <v>429.88</v>
      </c>
      <c r="E78" s="7">
        <v>431.5</v>
      </c>
      <c r="F78" s="7">
        <f t="shared" si="2"/>
        <v>433.16499999999996</v>
      </c>
      <c r="G78" s="2">
        <f>AVERAGE(INDEX(B:B,ROW()-$K$1+1):INDEX(B:B,ROW()))</f>
        <v>433.66399999999993</v>
      </c>
      <c r="H78" s="2">
        <f>AVERAGE(INDEX(F:F,ROW()-$M$1+1):INDEX(F:F,ROW()))</f>
        <v>437.77117647058827</v>
      </c>
      <c r="I78" s="17">
        <f t="shared" si="1"/>
        <v>-4.1071764705883425</v>
      </c>
      <c r="J78" s="3"/>
    </row>
    <row r="79" spans="1:10" ht="12.75" x14ac:dyDescent="0.2">
      <c r="A79" s="4">
        <v>45215</v>
      </c>
      <c r="B79" s="7">
        <v>433.82</v>
      </c>
      <c r="C79" s="7">
        <v>437.14</v>
      </c>
      <c r="D79" s="7">
        <v>433.57</v>
      </c>
      <c r="E79" s="7">
        <v>436.04</v>
      </c>
      <c r="F79" s="7">
        <f t="shared" si="2"/>
        <v>435.35500000000002</v>
      </c>
      <c r="G79" s="2">
        <f>AVERAGE(INDEX(B:B,ROW()-$K$1+1):INDEX(B:B,ROW()))</f>
        <v>434.91199999999998</v>
      </c>
      <c r="H79" s="2">
        <f>AVERAGE(INDEX(F:F,ROW()-$M$1+1):INDEX(F:F,ROW()))</f>
        <v>437.58499999999998</v>
      </c>
      <c r="I79" s="17">
        <f t="shared" si="1"/>
        <v>-2.6730000000000018</v>
      </c>
      <c r="J79" s="3"/>
    </row>
    <row r="80" spans="1:10" ht="12.75" x14ac:dyDescent="0.2">
      <c r="A80" s="4">
        <v>45216</v>
      </c>
      <c r="B80" s="7">
        <v>432.81</v>
      </c>
      <c r="C80" s="7">
        <v>438.14</v>
      </c>
      <c r="D80" s="7">
        <v>432.45</v>
      </c>
      <c r="E80" s="7">
        <v>436.02</v>
      </c>
      <c r="F80" s="7">
        <f t="shared" si="2"/>
        <v>435.29499999999996</v>
      </c>
      <c r="G80" s="2">
        <f>AVERAGE(INDEX(B:B,ROW()-$K$1+1):INDEX(B:B,ROW()))</f>
        <v>434.88599999999997</v>
      </c>
      <c r="H80" s="2">
        <f>AVERAGE(INDEX(F:F,ROW()-$M$1+1):INDEX(F:F,ROW()))</f>
        <v>437.27147058823522</v>
      </c>
      <c r="I80" s="17">
        <f t="shared" si="1"/>
        <v>-2.3854705882352505</v>
      </c>
      <c r="J80" s="3"/>
    </row>
    <row r="81" spans="1:10" ht="12.75" x14ac:dyDescent="0.2">
      <c r="A81" s="4">
        <v>45217</v>
      </c>
      <c r="B81" s="7">
        <v>434.19</v>
      </c>
      <c r="C81" s="7">
        <v>435.18</v>
      </c>
      <c r="D81" s="7">
        <v>429.09</v>
      </c>
      <c r="E81" s="7">
        <v>430.21</v>
      </c>
      <c r="F81" s="7">
        <f t="shared" si="2"/>
        <v>432.13499999999999</v>
      </c>
      <c r="G81" s="2">
        <f>AVERAGE(INDEX(B:B,ROW()-$K$1+1):INDEX(B:B,ROW()))</f>
        <v>434.596</v>
      </c>
      <c r="H81" s="2">
        <f>AVERAGE(INDEX(F:F,ROW()-$M$1+1):INDEX(F:F,ROW()))</f>
        <v>436.73941176470589</v>
      </c>
      <c r="I81" s="17">
        <f t="shared" si="1"/>
        <v>-2.1434117647058883</v>
      </c>
      <c r="J81" s="3"/>
    </row>
    <row r="82" spans="1:10" ht="12.75" x14ac:dyDescent="0.2">
      <c r="A82" s="4">
        <v>45218</v>
      </c>
      <c r="B82" s="7">
        <v>430.95</v>
      </c>
      <c r="C82" s="7">
        <v>432.82</v>
      </c>
      <c r="D82" s="7">
        <v>425.73</v>
      </c>
      <c r="E82" s="7">
        <v>426.43</v>
      </c>
      <c r="F82" s="7">
        <f t="shared" si="2"/>
        <v>429.27499999999998</v>
      </c>
      <c r="G82" s="2">
        <f>AVERAGE(INDEX(B:B,ROW()-$K$1+1):INDEX(B:B,ROW()))</f>
        <v>433.39600000000002</v>
      </c>
      <c r="H82" s="2">
        <f>AVERAGE(INDEX(F:F,ROW()-$M$1+1):INDEX(F:F,ROW()))</f>
        <v>436.08588235294116</v>
      </c>
      <c r="I82" s="17">
        <f t="shared" si="1"/>
        <v>-2.6898823529411402</v>
      </c>
      <c r="J82" s="3"/>
    </row>
    <row r="83" spans="1:10" ht="12.75" x14ac:dyDescent="0.2">
      <c r="A83" s="4">
        <v>45219</v>
      </c>
      <c r="B83" s="7">
        <v>425.98</v>
      </c>
      <c r="C83" s="7">
        <v>426.54</v>
      </c>
      <c r="D83" s="7">
        <v>421.08</v>
      </c>
      <c r="E83" s="7">
        <v>421.19</v>
      </c>
      <c r="F83" s="7">
        <f t="shared" si="2"/>
        <v>423.81</v>
      </c>
      <c r="G83" s="2">
        <f>AVERAGE(INDEX(B:B,ROW()-$K$1+1):INDEX(B:B,ROW()))</f>
        <v>431.55</v>
      </c>
      <c r="H83" s="2">
        <f>AVERAGE(INDEX(F:F,ROW()-$M$1+1):INDEX(F:F,ROW()))</f>
        <v>435.26632352941175</v>
      </c>
      <c r="I83" s="17">
        <f t="shared" si="1"/>
        <v>-3.7163235294117385</v>
      </c>
      <c r="J83" s="3"/>
    </row>
    <row r="84" spans="1:10" ht="12.75" x14ac:dyDescent="0.2">
      <c r="A84" s="4">
        <v>45222</v>
      </c>
      <c r="B84" s="7">
        <v>419.61</v>
      </c>
      <c r="C84" s="7">
        <v>424.45</v>
      </c>
      <c r="D84" s="7">
        <v>417.8</v>
      </c>
      <c r="E84" s="7">
        <v>420.46</v>
      </c>
      <c r="F84" s="7">
        <f t="shared" si="2"/>
        <v>421.125</v>
      </c>
      <c r="G84" s="2">
        <f>AVERAGE(INDEX(B:B,ROW()-$K$1+1):INDEX(B:B,ROW()))</f>
        <v>428.70799999999997</v>
      </c>
      <c r="H84" s="2">
        <f>AVERAGE(INDEX(F:F,ROW()-$M$1+1):INDEX(F:F,ROW()))</f>
        <v>434.41367647058831</v>
      </c>
      <c r="I84" s="17">
        <f t="shared" si="1"/>
        <v>-5.7056764705883438</v>
      </c>
      <c r="J84" s="3"/>
    </row>
    <row r="85" spans="1:10" ht="12.75" x14ac:dyDescent="0.2">
      <c r="A85" s="4">
        <v>45223</v>
      </c>
      <c r="B85" s="7">
        <v>422.65</v>
      </c>
      <c r="C85" s="7">
        <v>424.82</v>
      </c>
      <c r="D85" s="7">
        <v>420.74</v>
      </c>
      <c r="E85" s="7">
        <v>423.63</v>
      </c>
      <c r="F85" s="7">
        <f t="shared" si="2"/>
        <v>422.78</v>
      </c>
      <c r="G85" s="2">
        <f>AVERAGE(INDEX(B:B,ROW()-$K$1+1):INDEX(B:B,ROW()))</f>
        <v>426.67600000000004</v>
      </c>
      <c r="H85" s="2">
        <f>AVERAGE(INDEX(F:F,ROW()-$M$1+1):INDEX(F:F,ROW()))</f>
        <v>433.72602941176478</v>
      </c>
      <c r="I85" s="17">
        <f t="shared" si="1"/>
        <v>-7.05002941176474</v>
      </c>
      <c r="J85" s="3"/>
    </row>
    <row r="86" spans="1:10" ht="12.75" x14ac:dyDescent="0.2">
      <c r="A86" s="4">
        <v>45224</v>
      </c>
      <c r="B86" s="7">
        <v>421.89</v>
      </c>
      <c r="C86" s="7">
        <v>421.92</v>
      </c>
      <c r="D86" s="7">
        <v>417.02</v>
      </c>
      <c r="E86" s="7">
        <v>417.55</v>
      </c>
      <c r="F86" s="7">
        <f t="shared" si="2"/>
        <v>419.47</v>
      </c>
      <c r="G86" s="2">
        <f>AVERAGE(INDEX(B:B,ROW()-$K$1+1):INDEX(B:B,ROW()))</f>
        <v>424.21600000000001</v>
      </c>
      <c r="H86" s="2">
        <f>AVERAGE(INDEX(F:F,ROW()-$M$1+1):INDEX(F:F,ROW()))</f>
        <v>433.00014705882347</v>
      </c>
      <c r="I86" s="17">
        <f t="shared" si="1"/>
        <v>-8.7841470588234642</v>
      </c>
      <c r="J86" s="3"/>
    </row>
    <row r="87" spans="1:10" ht="12.75" x14ac:dyDescent="0.2">
      <c r="A87" s="4">
        <v>45225</v>
      </c>
      <c r="B87" s="7">
        <v>416.45</v>
      </c>
      <c r="C87" s="7">
        <v>417.33</v>
      </c>
      <c r="D87" s="7">
        <v>411.6</v>
      </c>
      <c r="E87" s="7">
        <v>412.55</v>
      </c>
      <c r="F87" s="7">
        <f t="shared" si="2"/>
        <v>414.46500000000003</v>
      </c>
      <c r="G87" s="2">
        <f>AVERAGE(INDEX(B:B,ROW()-$K$1+1):INDEX(B:B,ROW()))</f>
        <v>421.31599999999997</v>
      </c>
      <c r="H87" s="2">
        <f>AVERAGE(INDEX(F:F,ROW()-$M$1+1):INDEX(F:F,ROW()))</f>
        <v>432.07794117647052</v>
      </c>
      <c r="I87" s="17">
        <f t="shared" si="1"/>
        <v>-10.761941176470543</v>
      </c>
      <c r="J87" s="3"/>
    </row>
    <row r="88" spans="1:10" ht="12.75" x14ac:dyDescent="0.2">
      <c r="A88" s="4">
        <v>45226</v>
      </c>
      <c r="B88" s="7">
        <v>414.19</v>
      </c>
      <c r="C88" s="7">
        <v>414.6</v>
      </c>
      <c r="D88" s="7">
        <v>409.21</v>
      </c>
      <c r="E88" s="7">
        <v>410.68</v>
      </c>
      <c r="F88" s="7">
        <f t="shared" si="2"/>
        <v>411.90499999999997</v>
      </c>
      <c r="G88" s="2">
        <f>AVERAGE(INDEX(B:B,ROW()-$K$1+1):INDEX(B:B,ROW()))</f>
        <v>418.95799999999997</v>
      </c>
      <c r="H88" s="2">
        <f>AVERAGE(INDEX(F:F,ROW()-$M$1+1):INDEX(F:F,ROW()))</f>
        <v>431.02749999999997</v>
      </c>
      <c r="I88" s="17">
        <f t="shared" si="1"/>
        <v>-12.069500000000005</v>
      </c>
      <c r="J88" s="3"/>
    </row>
    <row r="89" spans="1:10" ht="12.75" x14ac:dyDescent="0.2">
      <c r="A89" s="4">
        <v>45229</v>
      </c>
      <c r="B89" s="7">
        <v>413.56</v>
      </c>
      <c r="C89" s="7">
        <v>416.68</v>
      </c>
      <c r="D89" s="7">
        <v>412.22</v>
      </c>
      <c r="E89" s="7">
        <v>415.59</v>
      </c>
      <c r="F89" s="7">
        <f t="shared" si="2"/>
        <v>414.45000000000005</v>
      </c>
      <c r="G89" s="2">
        <f>AVERAGE(INDEX(B:B,ROW()-$K$1+1):INDEX(B:B,ROW()))</f>
        <v>417.74800000000005</v>
      </c>
      <c r="H89" s="2">
        <f>AVERAGE(INDEX(F:F,ROW()-$M$1+1):INDEX(F:F,ROW()))</f>
        <v>430.07132352941181</v>
      </c>
      <c r="I89" s="17">
        <f t="shared" si="1"/>
        <v>-12.323323529411766</v>
      </c>
      <c r="J89" s="3"/>
    </row>
    <row r="90" spans="1:10" ht="12.75" x14ac:dyDescent="0.2">
      <c r="A90" s="4">
        <v>45230</v>
      </c>
      <c r="B90" s="7">
        <v>416.18</v>
      </c>
      <c r="C90" s="7">
        <v>418.53</v>
      </c>
      <c r="D90" s="7">
        <v>414.21</v>
      </c>
      <c r="E90" s="7">
        <v>418.2</v>
      </c>
      <c r="F90" s="7">
        <f t="shared" si="2"/>
        <v>416.37</v>
      </c>
      <c r="G90" s="2">
        <f>AVERAGE(INDEX(B:B,ROW()-$K$1+1):INDEX(B:B,ROW()))</f>
        <v>416.45400000000001</v>
      </c>
      <c r="H90" s="2">
        <f>AVERAGE(INDEX(F:F,ROW()-$M$1+1):INDEX(F:F,ROW()))</f>
        <v>429.1882352941177</v>
      </c>
      <c r="I90" s="17">
        <f t="shared" si="1"/>
        <v>-12.734235294117696</v>
      </c>
      <c r="J90" s="3"/>
    </row>
    <row r="91" spans="1:10" ht="12.75" x14ac:dyDescent="0.2">
      <c r="A91" s="4">
        <v>45231</v>
      </c>
      <c r="B91" s="7">
        <v>419.2</v>
      </c>
      <c r="C91" s="7">
        <v>423.5</v>
      </c>
      <c r="D91" s="7">
        <v>418.65</v>
      </c>
      <c r="E91" s="7">
        <v>422.66</v>
      </c>
      <c r="F91" s="7">
        <f t="shared" si="2"/>
        <v>421.07499999999999</v>
      </c>
      <c r="G91" s="2">
        <f>AVERAGE(INDEX(B:B,ROW()-$K$1+1):INDEX(B:B,ROW()))</f>
        <v>415.916</v>
      </c>
      <c r="H91" s="2">
        <f>AVERAGE(INDEX(F:F,ROW()-$M$1+1):INDEX(F:F,ROW()))</f>
        <v>428.35529411764713</v>
      </c>
      <c r="I91" s="17">
        <f t="shared" si="1"/>
        <v>-12.439294117647137</v>
      </c>
      <c r="J91" s="3"/>
    </row>
    <row r="92" spans="1:10" ht="12.75" x14ac:dyDescent="0.2">
      <c r="A92" s="4">
        <v>45232</v>
      </c>
      <c r="B92" s="7">
        <v>426.58</v>
      </c>
      <c r="C92" s="7">
        <v>430.92</v>
      </c>
      <c r="D92" s="7">
        <v>426.56</v>
      </c>
      <c r="E92" s="7">
        <v>430.76</v>
      </c>
      <c r="F92" s="7">
        <f t="shared" si="2"/>
        <v>428.74</v>
      </c>
      <c r="G92" s="2">
        <f>AVERAGE(INDEX(B:B,ROW()-$K$1+1):INDEX(B:B,ROW()))</f>
        <v>417.94200000000001</v>
      </c>
      <c r="H92" s="2">
        <f>AVERAGE(INDEX(F:F,ROW()-$M$1+1):INDEX(F:F,ROW()))</f>
        <v>427.87117647058824</v>
      </c>
      <c r="I92" s="17">
        <f t="shared" si="1"/>
        <v>-9.9291764705882315</v>
      </c>
      <c r="J92" s="3"/>
    </row>
    <row r="93" spans="1:10" ht="12.75" x14ac:dyDescent="0.2">
      <c r="A93" s="4">
        <v>45233</v>
      </c>
      <c r="B93" s="7">
        <v>433.14</v>
      </c>
      <c r="C93" s="7">
        <v>436.29</v>
      </c>
      <c r="D93" s="7">
        <v>433.01</v>
      </c>
      <c r="E93" s="7">
        <v>434.69</v>
      </c>
      <c r="F93" s="7">
        <f t="shared" si="2"/>
        <v>434.65</v>
      </c>
      <c r="G93" s="2">
        <f>AVERAGE(INDEX(B:B,ROW()-$K$1+1):INDEX(B:B,ROW()))</f>
        <v>421.73199999999997</v>
      </c>
      <c r="H93" s="2">
        <f>AVERAGE(INDEX(F:F,ROW()-$M$1+1):INDEX(F:F,ROW()))</f>
        <v>427.60308823529414</v>
      </c>
      <c r="I93" s="17">
        <f t="shared" si="1"/>
        <v>-5.8710882352941667</v>
      </c>
      <c r="J93" s="3"/>
    </row>
    <row r="94" spans="1:10" ht="12.75" x14ac:dyDescent="0.2">
      <c r="A94" s="4">
        <v>45236</v>
      </c>
      <c r="B94" s="7">
        <v>435.47</v>
      </c>
      <c r="C94" s="7">
        <v>436.15</v>
      </c>
      <c r="D94" s="7">
        <v>433.68</v>
      </c>
      <c r="E94" s="7">
        <v>435.69</v>
      </c>
      <c r="F94" s="7">
        <f t="shared" si="2"/>
        <v>434.91499999999996</v>
      </c>
      <c r="G94" s="2">
        <f>AVERAGE(INDEX(B:B,ROW()-$K$1+1):INDEX(B:B,ROW()))</f>
        <v>426.11399999999992</v>
      </c>
      <c r="H94" s="2">
        <f>AVERAGE(INDEX(F:F,ROW()-$M$1+1):INDEX(F:F,ROW()))</f>
        <v>427.40602941176473</v>
      </c>
      <c r="I94" s="17">
        <f t="shared" si="1"/>
        <v>-1.2920294117648154</v>
      </c>
      <c r="J94" s="3"/>
    </row>
    <row r="95" spans="1:10" ht="12.75" x14ac:dyDescent="0.2">
      <c r="A95" s="4">
        <v>45237</v>
      </c>
      <c r="B95" s="7">
        <v>435.69</v>
      </c>
      <c r="C95" s="7">
        <v>437.58</v>
      </c>
      <c r="D95" s="7">
        <v>434.51</v>
      </c>
      <c r="E95" s="7">
        <v>436.93</v>
      </c>
      <c r="F95" s="7">
        <f t="shared" si="2"/>
        <v>436.04499999999996</v>
      </c>
      <c r="G95" s="2">
        <f>AVERAGE(INDEX(B:B,ROW()-$K$1+1):INDEX(B:B,ROW()))</f>
        <v>430.01599999999996</v>
      </c>
      <c r="H95" s="2">
        <f>AVERAGE(INDEX(F:F,ROW()-$M$1+1):INDEX(F:F,ROW()))</f>
        <v>427.24764705882365</v>
      </c>
      <c r="I95" s="17">
        <f t="shared" si="1"/>
        <v>2.7683529411763175</v>
      </c>
      <c r="J95" s="3"/>
    </row>
    <row r="96" spans="1:10" ht="12.75" x14ac:dyDescent="0.2">
      <c r="A96" s="4">
        <v>45238</v>
      </c>
      <c r="B96" s="7">
        <v>437.55</v>
      </c>
      <c r="C96" s="7">
        <v>438.09</v>
      </c>
      <c r="D96" s="7">
        <v>434.87</v>
      </c>
      <c r="E96" s="7">
        <v>437.25</v>
      </c>
      <c r="F96" s="7">
        <f t="shared" si="2"/>
        <v>436.48</v>
      </c>
      <c r="G96" s="2">
        <f>AVERAGE(INDEX(B:B,ROW()-$K$1+1):INDEX(B:B,ROW()))</f>
        <v>433.68600000000004</v>
      </c>
      <c r="H96" s="2">
        <f>AVERAGE(INDEX(F:F,ROW()-$M$1+1):INDEX(F:F,ROW()))</f>
        <v>427.33235294117651</v>
      </c>
      <c r="I96" s="17">
        <f t="shared" si="1"/>
        <v>6.3536470588235261</v>
      </c>
      <c r="J96" s="3"/>
    </row>
    <row r="97" spans="1:10" ht="12.75" x14ac:dyDescent="0.2">
      <c r="A97" s="4">
        <v>45239</v>
      </c>
      <c r="B97" s="7">
        <v>438.43</v>
      </c>
      <c r="C97" s="7">
        <v>438.47</v>
      </c>
      <c r="D97" s="7">
        <v>433.4</v>
      </c>
      <c r="E97" s="7">
        <v>433.84</v>
      </c>
      <c r="F97" s="7">
        <f t="shared" si="2"/>
        <v>435.935</v>
      </c>
      <c r="G97" s="2">
        <f>AVERAGE(INDEX(B:B,ROW()-$K$1+1):INDEX(B:B,ROW()))</f>
        <v>436.05599999999993</v>
      </c>
      <c r="H97" s="2">
        <f>AVERAGE(INDEX(F:F,ROW()-$M$1+1):INDEX(F:F,ROW()))</f>
        <v>427.44676470588229</v>
      </c>
      <c r="I97" s="17">
        <f t="shared" si="1"/>
        <v>8.6092352941176387</v>
      </c>
      <c r="J97" s="3"/>
    </row>
    <row r="98" spans="1:10" ht="12.75" x14ac:dyDescent="0.2">
      <c r="A98" s="4">
        <v>45240</v>
      </c>
      <c r="B98" s="7">
        <v>435.98</v>
      </c>
      <c r="C98" s="7">
        <v>440.93</v>
      </c>
      <c r="D98" s="7">
        <v>433.83</v>
      </c>
      <c r="E98" s="7">
        <v>440.61</v>
      </c>
      <c r="F98" s="7">
        <f t="shared" si="2"/>
        <v>437.38</v>
      </c>
      <c r="G98" s="2">
        <f>AVERAGE(INDEX(B:B,ROW()-$K$1+1):INDEX(B:B,ROW()))</f>
        <v>436.62399999999997</v>
      </c>
      <c r="H98" s="2">
        <f>AVERAGE(INDEX(F:F,ROW()-$M$1+1):INDEX(F:F,ROW()))</f>
        <v>427.64926470588244</v>
      </c>
      <c r="I98" s="17">
        <f t="shared" ref="I98:I161" si="3">G98-H98</f>
        <v>8.9747352941175222</v>
      </c>
      <c r="J98" s="3"/>
    </row>
    <row r="99" spans="1:10" ht="12.75" x14ac:dyDescent="0.2">
      <c r="A99" s="4">
        <v>45243</v>
      </c>
      <c r="B99" s="7">
        <v>439.23</v>
      </c>
      <c r="C99" s="7">
        <v>441.33</v>
      </c>
      <c r="D99" s="7">
        <v>438.42</v>
      </c>
      <c r="E99" s="7">
        <v>440.19</v>
      </c>
      <c r="F99" s="7">
        <f t="shared" si="2"/>
        <v>439.875</v>
      </c>
      <c r="G99" s="2">
        <f>AVERAGE(INDEX(B:B,ROW()-$K$1+1):INDEX(B:B,ROW()))</f>
        <v>437.37600000000003</v>
      </c>
      <c r="H99" s="2">
        <f>AVERAGE(INDEX(F:F,ROW()-$M$1+1):INDEX(F:F,ROW()))</f>
        <v>428.01558823529416</v>
      </c>
      <c r="I99" s="17">
        <f t="shared" si="3"/>
        <v>9.3604117647058729</v>
      </c>
      <c r="J99" s="3"/>
    </row>
    <row r="100" spans="1:10" ht="12.75" x14ac:dyDescent="0.2">
      <c r="A100" s="4">
        <v>45244</v>
      </c>
      <c r="B100" s="7">
        <v>446.32</v>
      </c>
      <c r="C100" s="7">
        <v>450.06</v>
      </c>
      <c r="D100" s="7">
        <v>446.09</v>
      </c>
      <c r="E100" s="7">
        <v>448.73</v>
      </c>
      <c r="F100" s="7">
        <f t="shared" si="2"/>
        <v>448.07499999999999</v>
      </c>
      <c r="G100" s="2">
        <f>AVERAGE(INDEX(B:B,ROW()-$K$1+1):INDEX(B:B,ROW()))</f>
        <v>439.50200000000007</v>
      </c>
      <c r="H100" s="2">
        <f>AVERAGE(INDEX(F:F,ROW()-$M$1+1):INDEX(F:F,ROW()))</f>
        <v>428.69485294117652</v>
      </c>
      <c r="I100" s="17">
        <f t="shared" si="3"/>
        <v>10.807147058823546</v>
      </c>
      <c r="J100" s="3"/>
    </row>
    <row r="101" spans="1:10" ht="12.75" x14ac:dyDescent="0.2">
      <c r="A101" s="4">
        <v>45245</v>
      </c>
      <c r="B101" s="7">
        <v>450.11</v>
      </c>
      <c r="C101" s="7">
        <v>451.38</v>
      </c>
      <c r="D101" s="7">
        <v>448.8</v>
      </c>
      <c r="E101" s="7">
        <v>449.68</v>
      </c>
      <c r="F101" s="7">
        <f t="shared" si="2"/>
        <v>450.09000000000003</v>
      </c>
      <c r="G101" s="2">
        <f>AVERAGE(INDEX(B:B,ROW()-$K$1+1):INDEX(B:B,ROW()))</f>
        <v>442.01400000000001</v>
      </c>
      <c r="H101" s="2">
        <f>AVERAGE(INDEX(F:F,ROW()-$M$1+1):INDEX(F:F,ROW()))</f>
        <v>429.35750000000002</v>
      </c>
      <c r="I101" s="17">
        <f t="shared" si="3"/>
        <v>12.656499999999994</v>
      </c>
      <c r="J101" s="3"/>
    </row>
    <row r="102" spans="1:10" ht="12.75" x14ac:dyDescent="0.2">
      <c r="A102" s="4">
        <v>45246</v>
      </c>
      <c r="B102" s="7">
        <v>449.22</v>
      </c>
      <c r="C102" s="7">
        <v>450.56</v>
      </c>
      <c r="D102" s="7">
        <v>448.12</v>
      </c>
      <c r="E102" s="7">
        <v>450.23</v>
      </c>
      <c r="F102" s="7">
        <f t="shared" si="2"/>
        <v>449.34000000000003</v>
      </c>
      <c r="G102" s="2">
        <f>AVERAGE(INDEX(B:B,ROW()-$K$1+1):INDEX(B:B,ROW()))</f>
        <v>444.17199999999991</v>
      </c>
      <c r="H102" s="2">
        <f>AVERAGE(INDEX(F:F,ROW()-$M$1+1):INDEX(F:F,ROW()))</f>
        <v>429.95926470588233</v>
      </c>
      <c r="I102" s="17">
        <f t="shared" si="3"/>
        <v>14.212735294117579</v>
      </c>
      <c r="J102" s="3"/>
    </row>
    <row r="103" spans="1:10" ht="12.75" x14ac:dyDescent="0.2">
      <c r="A103" s="4">
        <v>45247</v>
      </c>
      <c r="B103" s="7">
        <v>450.24</v>
      </c>
      <c r="C103" s="7">
        <v>451.42</v>
      </c>
      <c r="D103" s="7">
        <v>449.29</v>
      </c>
      <c r="E103" s="7">
        <v>450.79</v>
      </c>
      <c r="F103" s="7">
        <f t="shared" si="2"/>
        <v>450.35500000000002</v>
      </c>
      <c r="G103" s="2">
        <f>AVERAGE(INDEX(B:B,ROW()-$K$1+1):INDEX(B:B,ROW()))</f>
        <v>447.024</v>
      </c>
      <c r="H103" s="2">
        <f>AVERAGE(INDEX(F:F,ROW()-$M$1+1):INDEX(F:F,ROW()))</f>
        <v>430.66</v>
      </c>
      <c r="I103" s="17">
        <f t="shared" si="3"/>
        <v>16.363999999999976</v>
      </c>
      <c r="J103" s="3"/>
    </row>
    <row r="104" spans="1:10" ht="12.75" x14ac:dyDescent="0.2">
      <c r="A104" s="4">
        <v>45250</v>
      </c>
      <c r="B104" s="7">
        <v>450.53</v>
      </c>
      <c r="C104" s="7">
        <v>455.13</v>
      </c>
      <c r="D104" s="7">
        <v>450.52</v>
      </c>
      <c r="E104" s="7">
        <v>454.26</v>
      </c>
      <c r="F104" s="7">
        <f t="shared" si="2"/>
        <v>452.82499999999999</v>
      </c>
      <c r="G104" s="2">
        <f>AVERAGE(INDEX(B:B,ROW()-$K$1+1):INDEX(B:B,ROW()))</f>
        <v>449.28399999999999</v>
      </c>
      <c r="H104" s="2">
        <f>AVERAGE(INDEX(F:F,ROW()-$M$1+1):INDEX(F:F,ROW()))</f>
        <v>431.51441176470587</v>
      </c>
      <c r="I104" s="17">
        <f t="shared" si="3"/>
        <v>17.769588235294123</v>
      </c>
      <c r="J104" s="3"/>
    </row>
    <row r="105" spans="1:10" ht="12.75" x14ac:dyDescent="0.2">
      <c r="A105" s="4">
        <v>45251</v>
      </c>
      <c r="B105" s="7">
        <v>453.18</v>
      </c>
      <c r="C105" s="7">
        <v>454.13</v>
      </c>
      <c r="D105" s="7">
        <v>451.96</v>
      </c>
      <c r="E105" s="7">
        <v>453.27</v>
      </c>
      <c r="F105" s="7">
        <f t="shared" si="2"/>
        <v>453.04499999999996</v>
      </c>
      <c r="G105" s="2">
        <f>AVERAGE(INDEX(B:B,ROW()-$K$1+1):INDEX(B:B,ROW()))</f>
        <v>450.65600000000006</v>
      </c>
      <c r="H105" s="2">
        <f>AVERAGE(INDEX(F:F,ROW()-$M$1+1):INDEX(F:F,ROW()))</f>
        <v>432.39823529411757</v>
      </c>
      <c r="I105" s="17">
        <f t="shared" si="3"/>
        <v>18.257764705882494</v>
      </c>
      <c r="J105" s="3"/>
    </row>
    <row r="106" spans="1:10" ht="12.75" x14ac:dyDescent="0.2">
      <c r="A106" s="4">
        <v>45252</v>
      </c>
      <c r="B106" s="7">
        <v>454.98</v>
      </c>
      <c r="C106" s="7">
        <v>456.38</v>
      </c>
      <c r="D106" s="7">
        <v>453.89</v>
      </c>
      <c r="E106" s="7">
        <v>455.02</v>
      </c>
      <c r="F106" s="7">
        <f t="shared" si="2"/>
        <v>455.13499999999999</v>
      </c>
      <c r="G106" s="2">
        <f>AVERAGE(INDEX(B:B,ROW()-$K$1+1):INDEX(B:B,ROW()))</f>
        <v>451.63</v>
      </c>
      <c r="H106" s="2">
        <f>AVERAGE(INDEX(F:F,ROW()-$M$1+1):INDEX(F:F,ROW()))</f>
        <v>433.33544117647062</v>
      </c>
      <c r="I106" s="17">
        <f t="shared" si="3"/>
        <v>18.294558823529371</v>
      </c>
      <c r="J106" s="3"/>
    </row>
    <row r="107" spans="1:10" ht="12.75" x14ac:dyDescent="0.2">
      <c r="A107" s="4">
        <v>45254</v>
      </c>
      <c r="B107" s="7">
        <v>455.07</v>
      </c>
      <c r="C107" s="7">
        <v>455.5</v>
      </c>
      <c r="D107" s="7">
        <v>454.73</v>
      </c>
      <c r="E107" s="7">
        <v>455.3</v>
      </c>
      <c r="F107" s="7">
        <f t="shared" si="2"/>
        <v>455.11500000000001</v>
      </c>
      <c r="G107" s="2">
        <f>AVERAGE(INDEX(B:B,ROW()-$K$1+1):INDEX(B:B,ROW()))</f>
        <v>452.8</v>
      </c>
      <c r="H107" s="2">
        <f>AVERAGE(INDEX(F:F,ROW()-$M$1+1):INDEX(F:F,ROW()))</f>
        <v>434.19573529411764</v>
      </c>
      <c r="I107" s="17">
        <f t="shared" si="3"/>
        <v>18.604264705882372</v>
      </c>
      <c r="J107" s="3"/>
    </row>
    <row r="108" spans="1:10" ht="12.75" x14ac:dyDescent="0.2">
      <c r="A108" s="4">
        <v>45257</v>
      </c>
      <c r="B108" s="7">
        <v>454.65</v>
      </c>
      <c r="C108" s="7">
        <v>455.49</v>
      </c>
      <c r="D108" s="7">
        <v>454.08</v>
      </c>
      <c r="E108" s="7">
        <v>454.48</v>
      </c>
      <c r="F108" s="7">
        <f t="shared" si="2"/>
        <v>454.78499999999997</v>
      </c>
      <c r="G108" s="2">
        <f>AVERAGE(INDEX(B:B,ROW()-$K$1+1):INDEX(B:B,ROW()))</f>
        <v>453.68199999999996</v>
      </c>
      <c r="H108" s="2">
        <f>AVERAGE(INDEX(F:F,ROW()-$M$1+1):INDEX(F:F,ROW()))</f>
        <v>434.92632352941172</v>
      </c>
      <c r="I108" s="17">
        <f t="shared" si="3"/>
        <v>18.755676470588242</v>
      </c>
      <c r="J108" s="3"/>
    </row>
    <row r="109" spans="1:10" ht="12.75" x14ac:dyDescent="0.2">
      <c r="A109" s="4">
        <v>45258</v>
      </c>
      <c r="B109" s="7">
        <v>454.08</v>
      </c>
      <c r="C109" s="7">
        <v>456.27</v>
      </c>
      <c r="D109" s="7">
        <v>453.5</v>
      </c>
      <c r="E109" s="7">
        <v>454.93</v>
      </c>
      <c r="F109" s="7">
        <f t="shared" si="2"/>
        <v>454.88499999999999</v>
      </c>
      <c r="G109" s="2">
        <f>AVERAGE(INDEX(B:B,ROW()-$K$1+1):INDEX(B:B,ROW()))</f>
        <v>454.392</v>
      </c>
      <c r="H109" s="2">
        <f>AVERAGE(INDEX(F:F,ROW()-$M$1+1):INDEX(F:F,ROW()))</f>
        <v>435.5148529411764</v>
      </c>
      <c r="I109" s="17">
        <f t="shared" si="3"/>
        <v>18.877147058823596</v>
      </c>
      <c r="J109" s="3"/>
    </row>
    <row r="110" spans="1:10" ht="12.75" x14ac:dyDescent="0.2">
      <c r="A110" s="4">
        <v>45259</v>
      </c>
      <c r="B110" s="7">
        <v>457.15</v>
      </c>
      <c r="C110" s="7">
        <v>458.32</v>
      </c>
      <c r="D110" s="7">
        <v>454.2</v>
      </c>
      <c r="E110" s="7">
        <v>454.61</v>
      </c>
      <c r="F110" s="7">
        <f t="shared" si="2"/>
        <v>456.26</v>
      </c>
      <c r="G110" s="2">
        <f>AVERAGE(INDEX(B:B,ROW()-$K$1+1):INDEX(B:B,ROW()))</f>
        <v>455.18599999999998</v>
      </c>
      <c r="H110" s="2">
        <f>AVERAGE(INDEX(F:F,ROW()-$M$1+1):INDEX(F:F,ROW()))</f>
        <v>436.14367647058816</v>
      </c>
      <c r="I110" s="17">
        <f t="shared" si="3"/>
        <v>19.042323529411817</v>
      </c>
      <c r="J110" s="3"/>
    </row>
    <row r="111" spans="1:10" ht="12.75" x14ac:dyDescent="0.2">
      <c r="A111" s="4">
        <v>45260</v>
      </c>
      <c r="B111" s="7">
        <v>455.48</v>
      </c>
      <c r="C111" s="7">
        <v>456.76</v>
      </c>
      <c r="D111" s="7">
        <v>453.34</v>
      </c>
      <c r="E111" s="7">
        <v>456.4</v>
      </c>
      <c r="F111" s="7">
        <f t="shared" si="2"/>
        <v>455.04999999999995</v>
      </c>
      <c r="G111" s="2">
        <f>AVERAGE(INDEX(B:B,ROW()-$K$1+1):INDEX(B:B,ROW()))</f>
        <v>455.28599999999994</v>
      </c>
      <c r="H111" s="2">
        <f>AVERAGE(INDEX(F:F,ROW()-$M$1+1):INDEX(F:F,ROW()))</f>
        <v>436.75455882352935</v>
      </c>
      <c r="I111" s="17">
        <f t="shared" si="3"/>
        <v>18.531441176470594</v>
      </c>
      <c r="J111" s="3"/>
    </row>
    <row r="112" spans="1:10" ht="12.75" x14ac:dyDescent="0.2">
      <c r="A112" s="4">
        <v>45261</v>
      </c>
      <c r="B112" s="7">
        <v>455.77</v>
      </c>
      <c r="C112" s="7">
        <v>459.65</v>
      </c>
      <c r="D112" s="7">
        <v>455.16</v>
      </c>
      <c r="E112" s="7">
        <v>459.1</v>
      </c>
      <c r="F112" s="7">
        <f t="shared" si="2"/>
        <v>457.40499999999997</v>
      </c>
      <c r="G112" s="2">
        <f>AVERAGE(INDEX(B:B,ROW()-$K$1+1):INDEX(B:B,ROW()))</f>
        <v>455.42600000000004</v>
      </c>
      <c r="H112" s="2">
        <f>AVERAGE(INDEX(F:F,ROW()-$M$1+1):INDEX(F:F,ROW()))</f>
        <v>437.46750000000003</v>
      </c>
      <c r="I112" s="17">
        <f t="shared" si="3"/>
        <v>17.958500000000015</v>
      </c>
      <c r="J112" s="3"/>
    </row>
    <row r="113" spans="1:10" ht="12.75" x14ac:dyDescent="0.2">
      <c r="A113" s="4">
        <v>45264</v>
      </c>
      <c r="B113" s="7">
        <v>455.6</v>
      </c>
      <c r="C113" s="7">
        <v>459.12</v>
      </c>
      <c r="D113" s="7">
        <v>454.34</v>
      </c>
      <c r="E113" s="7">
        <v>456.69</v>
      </c>
      <c r="F113" s="7">
        <f t="shared" si="2"/>
        <v>456.73</v>
      </c>
      <c r="G113" s="2">
        <f>AVERAGE(INDEX(B:B,ROW()-$K$1+1):INDEX(B:B,ROW()))</f>
        <v>455.61599999999999</v>
      </c>
      <c r="H113" s="2">
        <f>AVERAGE(INDEX(F:F,ROW()-$M$1+1):INDEX(F:F,ROW()))</f>
        <v>438.09617647058826</v>
      </c>
      <c r="I113" s="17">
        <f t="shared" si="3"/>
        <v>17.519823529411724</v>
      </c>
      <c r="J113" s="3"/>
    </row>
    <row r="114" spans="1:10" ht="12.75" x14ac:dyDescent="0.2">
      <c r="A114" s="4">
        <v>45265</v>
      </c>
      <c r="B114" s="7">
        <v>455.26</v>
      </c>
      <c r="C114" s="7">
        <v>457.59</v>
      </c>
      <c r="D114" s="7">
        <v>454.87</v>
      </c>
      <c r="E114" s="7">
        <v>456.6</v>
      </c>
      <c r="F114" s="7">
        <f t="shared" si="2"/>
        <v>456.23</v>
      </c>
      <c r="G114" s="2">
        <f>AVERAGE(INDEX(B:B,ROW()-$K$1+1):INDEX(B:B,ROW()))</f>
        <v>455.85200000000003</v>
      </c>
      <c r="H114" s="2">
        <f>AVERAGE(INDEX(F:F,ROW()-$M$1+1):INDEX(F:F,ROW()))</f>
        <v>438.71191176470586</v>
      </c>
      <c r="I114" s="17">
        <f t="shared" si="3"/>
        <v>17.140088235294172</v>
      </c>
      <c r="J114" s="3"/>
    </row>
    <row r="115" spans="1:10" ht="12.75" x14ac:dyDescent="0.2">
      <c r="A115" s="4">
        <v>45266</v>
      </c>
      <c r="B115" s="7">
        <v>458.81</v>
      </c>
      <c r="C115" s="7">
        <v>458.84</v>
      </c>
      <c r="D115" s="7">
        <v>454.31</v>
      </c>
      <c r="E115" s="7">
        <v>454.76</v>
      </c>
      <c r="F115" s="7">
        <f t="shared" si="2"/>
        <v>456.57499999999999</v>
      </c>
      <c r="G115" s="2">
        <f>AVERAGE(INDEX(B:B,ROW()-$K$1+1):INDEX(B:B,ROW()))</f>
        <v>456.18400000000003</v>
      </c>
      <c r="H115" s="2">
        <f>AVERAGE(INDEX(F:F,ROW()-$M$1+1):INDEX(F:F,ROW()))</f>
        <v>439.4307352941176</v>
      </c>
      <c r="I115" s="17">
        <f t="shared" si="3"/>
        <v>16.75326470588243</v>
      </c>
      <c r="J115" s="3"/>
    </row>
    <row r="116" spans="1:10" ht="12.75" x14ac:dyDescent="0.2">
      <c r="A116" s="4">
        <v>45267</v>
      </c>
      <c r="B116" s="7">
        <v>456.91</v>
      </c>
      <c r="C116" s="7">
        <v>458.9</v>
      </c>
      <c r="D116" s="7">
        <v>456.29</v>
      </c>
      <c r="E116" s="7">
        <v>458.23</v>
      </c>
      <c r="F116" s="7">
        <f t="shared" si="2"/>
        <v>457.59500000000003</v>
      </c>
      <c r="G116" s="2">
        <f>AVERAGE(INDEX(B:B,ROW()-$K$1+1):INDEX(B:B,ROW()))</f>
        <v>456.46999999999997</v>
      </c>
      <c r="H116" s="2">
        <f>AVERAGE(INDEX(F:F,ROW()-$M$1+1):INDEX(F:F,ROW()))</f>
        <v>440.26367647058817</v>
      </c>
      <c r="I116" s="17">
        <f t="shared" si="3"/>
        <v>16.206323529411804</v>
      </c>
      <c r="J116" s="3"/>
    </row>
    <row r="117" spans="1:10" ht="12.75" x14ac:dyDescent="0.2">
      <c r="A117" s="4">
        <v>45268</v>
      </c>
      <c r="B117" s="7">
        <v>457.46</v>
      </c>
      <c r="C117" s="7">
        <v>460.74</v>
      </c>
      <c r="D117" s="7">
        <v>457.21</v>
      </c>
      <c r="E117" s="7">
        <v>460.2</v>
      </c>
      <c r="F117" s="7">
        <f t="shared" si="2"/>
        <v>458.97500000000002</v>
      </c>
      <c r="G117" s="2">
        <f>AVERAGE(INDEX(B:B,ROW()-$K$1+1):INDEX(B:B,ROW()))</f>
        <v>456.80799999999999</v>
      </c>
      <c r="H117" s="2">
        <f>AVERAGE(INDEX(F:F,ROW()-$M$1+1):INDEX(F:F,ROW()))</f>
        <v>441.2979411764706</v>
      </c>
      <c r="I117" s="17">
        <f t="shared" si="3"/>
        <v>15.510058823529391</v>
      </c>
      <c r="J117" s="3"/>
    </row>
    <row r="118" spans="1:10" ht="12.75" x14ac:dyDescent="0.2">
      <c r="A118" s="4">
        <v>45271</v>
      </c>
      <c r="B118" s="7">
        <v>459.69</v>
      </c>
      <c r="C118" s="7">
        <v>462.17</v>
      </c>
      <c r="D118" s="7">
        <v>459.47</v>
      </c>
      <c r="E118" s="7">
        <v>461.99</v>
      </c>
      <c r="F118" s="7">
        <f t="shared" si="2"/>
        <v>460.82000000000005</v>
      </c>
      <c r="G118" s="2">
        <f>AVERAGE(INDEX(B:B,ROW()-$K$1+1):INDEX(B:B,ROW()))</f>
        <v>457.62600000000003</v>
      </c>
      <c r="H118" s="2">
        <f>AVERAGE(INDEX(F:F,ROW()-$M$1+1):INDEX(F:F,ROW()))</f>
        <v>442.46544117647062</v>
      </c>
      <c r="I118" s="17">
        <f t="shared" si="3"/>
        <v>15.160558823529414</v>
      </c>
      <c r="J118" s="3"/>
    </row>
    <row r="119" spans="1:10" ht="12.75" x14ac:dyDescent="0.2">
      <c r="A119" s="4">
        <v>45272</v>
      </c>
      <c r="B119" s="7">
        <v>461.63</v>
      </c>
      <c r="C119" s="7">
        <v>464.2</v>
      </c>
      <c r="D119" s="7">
        <v>460.6</v>
      </c>
      <c r="E119" s="7">
        <v>464.1</v>
      </c>
      <c r="F119" s="7">
        <f t="shared" si="2"/>
        <v>462.4</v>
      </c>
      <c r="G119" s="2">
        <f>AVERAGE(INDEX(B:B,ROW()-$K$1+1):INDEX(B:B,ROW()))</f>
        <v>458.9</v>
      </c>
      <c r="H119" s="2">
        <f>AVERAGE(INDEX(F:F,ROW()-$M$1+1):INDEX(F:F,ROW()))</f>
        <v>443.6307352941177</v>
      </c>
      <c r="I119" s="17">
        <f t="shared" si="3"/>
        <v>15.269264705882279</v>
      </c>
      <c r="J119" s="3"/>
    </row>
    <row r="120" spans="1:10" ht="12.75" x14ac:dyDescent="0.2">
      <c r="A120" s="4">
        <v>45273</v>
      </c>
      <c r="B120" s="7">
        <v>464.49</v>
      </c>
      <c r="C120" s="7">
        <v>470.76</v>
      </c>
      <c r="D120" s="7">
        <v>464.12</v>
      </c>
      <c r="E120" s="7">
        <v>470.5</v>
      </c>
      <c r="F120" s="7">
        <f t="shared" si="2"/>
        <v>467.44</v>
      </c>
      <c r="G120" s="2">
        <f>AVERAGE(INDEX(B:B,ROW()-$K$1+1):INDEX(B:B,ROW()))</f>
        <v>460.03600000000006</v>
      </c>
      <c r="H120" s="2">
        <f>AVERAGE(INDEX(F:F,ROW()-$M$1+1):INDEX(F:F,ROW()))</f>
        <v>445.04161764705879</v>
      </c>
      <c r="I120" s="17">
        <f t="shared" si="3"/>
        <v>14.994382352941273</v>
      </c>
      <c r="J120" s="3"/>
    </row>
    <row r="121" spans="1:10" ht="12.75" x14ac:dyDescent="0.2">
      <c r="A121" s="4">
        <v>45274</v>
      </c>
      <c r="B121" s="7">
        <v>472.5</v>
      </c>
      <c r="C121" s="7">
        <v>473.73</v>
      </c>
      <c r="D121" s="7">
        <v>469.25</v>
      </c>
      <c r="E121" s="7">
        <v>472.01</v>
      </c>
      <c r="F121" s="7">
        <f t="shared" si="2"/>
        <v>471.49</v>
      </c>
      <c r="G121" s="2">
        <f>AVERAGE(INDEX(B:B,ROW()-$K$1+1):INDEX(B:B,ROW()))</f>
        <v>463.154</v>
      </c>
      <c r="H121" s="2">
        <f>AVERAGE(INDEX(F:F,ROW()-$M$1+1):INDEX(F:F,ROW()))</f>
        <v>446.71882352941174</v>
      </c>
      <c r="I121" s="17">
        <f t="shared" si="3"/>
        <v>16.43517647058826</v>
      </c>
      <c r="J121" s="3"/>
    </row>
    <row r="122" spans="1:10" ht="12.75" x14ac:dyDescent="0.2">
      <c r="A122" s="4">
        <v>45275</v>
      </c>
      <c r="B122" s="7">
        <v>469.49</v>
      </c>
      <c r="C122" s="7">
        <v>470.7</v>
      </c>
      <c r="D122" s="7">
        <v>467.43</v>
      </c>
      <c r="E122" s="7">
        <v>469.33</v>
      </c>
      <c r="F122" s="7">
        <f t="shared" si="2"/>
        <v>469.065</v>
      </c>
      <c r="G122" s="2">
        <f>AVERAGE(INDEX(B:B,ROW()-$K$1+1):INDEX(B:B,ROW()))</f>
        <v>465.56000000000006</v>
      </c>
      <c r="H122" s="2">
        <f>AVERAGE(INDEX(F:F,ROW()-$M$1+1):INDEX(F:F,ROW()))</f>
        <v>448.40000000000003</v>
      </c>
      <c r="I122" s="17">
        <f t="shared" si="3"/>
        <v>17.160000000000025</v>
      </c>
      <c r="J122" s="3"/>
    </row>
    <row r="123" spans="1:10" ht="12.75" x14ac:dyDescent="0.2">
      <c r="A123" s="4">
        <v>45278</v>
      </c>
      <c r="B123" s="7">
        <v>470.98</v>
      </c>
      <c r="C123" s="7">
        <v>472.98</v>
      </c>
      <c r="D123" s="7">
        <v>469.89</v>
      </c>
      <c r="E123" s="7">
        <v>471.97</v>
      </c>
      <c r="F123" s="7">
        <f t="shared" si="2"/>
        <v>471.435</v>
      </c>
      <c r="G123" s="2">
        <f>AVERAGE(INDEX(B:B,ROW()-$K$1+1):INDEX(B:B,ROW()))</f>
        <v>467.81800000000004</v>
      </c>
      <c r="H123" s="2">
        <f>AVERAGE(INDEX(F:F,ROW()-$M$1+1):INDEX(F:F,ROW()))</f>
        <v>450.07602941176475</v>
      </c>
      <c r="I123" s="17">
        <f t="shared" si="3"/>
        <v>17.74197058823529</v>
      </c>
      <c r="J123" s="3"/>
    </row>
    <row r="124" spans="1:10" ht="12.75" x14ac:dyDescent="0.2">
      <c r="A124" s="4">
        <v>45279</v>
      </c>
      <c r="B124" s="7">
        <v>472.53</v>
      </c>
      <c r="C124" s="7">
        <v>474.92</v>
      </c>
      <c r="D124" s="7">
        <v>472.45</v>
      </c>
      <c r="E124" s="7">
        <v>474.84</v>
      </c>
      <c r="F124" s="7">
        <f t="shared" si="2"/>
        <v>473.685</v>
      </c>
      <c r="G124" s="2">
        <f>AVERAGE(INDEX(B:B,ROW()-$K$1+1):INDEX(B:B,ROW()))</f>
        <v>469.99799999999993</v>
      </c>
      <c r="H124" s="2">
        <f>AVERAGE(INDEX(F:F,ROW()-$M$1+1):INDEX(F:F,ROW()))</f>
        <v>451.76176470588229</v>
      </c>
      <c r="I124" s="17">
        <f t="shared" si="3"/>
        <v>18.236235294117648</v>
      </c>
      <c r="J124" s="3"/>
    </row>
    <row r="125" spans="1:10" ht="12.75" x14ac:dyDescent="0.2">
      <c r="A125" s="4">
        <v>45280</v>
      </c>
      <c r="B125" s="7">
        <v>473.96</v>
      </c>
      <c r="C125" s="7">
        <v>475.89</v>
      </c>
      <c r="D125" s="7">
        <v>467.82</v>
      </c>
      <c r="E125" s="7">
        <v>468.26</v>
      </c>
      <c r="F125" s="7">
        <f t="shared" si="2"/>
        <v>471.85500000000002</v>
      </c>
      <c r="G125" s="2">
        <f>AVERAGE(INDEX(B:B,ROW()-$K$1+1):INDEX(B:B,ROW()))</f>
        <v>471.892</v>
      </c>
      <c r="H125" s="2">
        <f>AVERAGE(INDEX(F:F,ROW()-$M$1+1):INDEX(F:F,ROW()))</f>
        <v>453.25529411764694</v>
      </c>
      <c r="I125" s="17">
        <f t="shared" si="3"/>
        <v>18.636705882353056</v>
      </c>
      <c r="J125" s="3"/>
    </row>
    <row r="126" spans="1:10" ht="12.75" x14ac:dyDescent="0.2">
      <c r="A126" s="4">
        <v>45281</v>
      </c>
      <c r="B126" s="7">
        <v>471.33</v>
      </c>
      <c r="C126" s="7">
        <v>472.98</v>
      </c>
      <c r="D126" s="7">
        <v>468.84</v>
      </c>
      <c r="E126" s="7">
        <v>472.7</v>
      </c>
      <c r="F126" s="7">
        <f t="shared" si="2"/>
        <v>470.90999999999997</v>
      </c>
      <c r="G126" s="2">
        <f>AVERAGE(INDEX(B:B,ROW()-$K$1+1):INDEX(B:B,ROW()))</f>
        <v>471.65800000000002</v>
      </c>
      <c r="H126" s="2">
        <f>AVERAGE(INDEX(F:F,ROW()-$M$1+1):INDEX(F:F,ROW()))</f>
        <v>454.49558823529406</v>
      </c>
      <c r="I126" s="17">
        <f t="shared" si="3"/>
        <v>17.162411764705951</v>
      </c>
      <c r="J126" s="3"/>
    </row>
    <row r="127" spans="1:10" ht="12.75" x14ac:dyDescent="0.2">
      <c r="A127" s="4">
        <v>45282</v>
      </c>
      <c r="B127" s="7">
        <v>473.86</v>
      </c>
      <c r="C127" s="7">
        <v>475.38</v>
      </c>
      <c r="D127" s="7">
        <v>471.7</v>
      </c>
      <c r="E127" s="7">
        <v>473.65</v>
      </c>
      <c r="F127" s="7">
        <f t="shared" si="2"/>
        <v>473.53999999999996</v>
      </c>
      <c r="G127" s="2">
        <f>AVERAGE(INDEX(B:B,ROW()-$K$1+1):INDEX(B:B,ROW()))</f>
        <v>472.53199999999998</v>
      </c>
      <c r="H127" s="2">
        <f>AVERAGE(INDEX(F:F,ROW()-$M$1+1):INDEX(F:F,ROW()))</f>
        <v>455.63941176470581</v>
      </c>
      <c r="I127" s="17">
        <f t="shared" si="3"/>
        <v>16.89258823529417</v>
      </c>
      <c r="J127" s="3"/>
    </row>
    <row r="128" spans="1:10" ht="12.75" x14ac:dyDescent="0.2">
      <c r="A128" s="4">
        <v>45286</v>
      </c>
      <c r="B128" s="7">
        <v>474.07</v>
      </c>
      <c r="C128" s="7">
        <v>476.58</v>
      </c>
      <c r="D128" s="7">
        <v>473.99</v>
      </c>
      <c r="E128" s="7">
        <v>475.65</v>
      </c>
      <c r="F128" s="7">
        <f t="shared" si="2"/>
        <v>475.28499999999997</v>
      </c>
      <c r="G128" s="2">
        <f>AVERAGE(INDEX(B:B,ROW()-$K$1+1):INDEX(B:B,ROW()))</f>
        <v>473.15</v>
      </c>
      <c r="H128" s="2">
        <f>AVERAGE(INDEX(F:F,ROW()-$M$1+1):INDEX(F:F,ROW()))</f>
        <v>456.8267647058824</v>
      </c>
      <c r="I128" s="17">
        <f t="shared" si="3"/>
        <v>16.32323529411758</v>
      </c>
      <c r="J128" s="3"/>
    </row>
    <row r="129" spans="1:10" ht="12.75" x14ac:dyDescent="0.2">
      <c r="A129" s="4">
        <v>45287</v>
      </c>
      <c r="B129" s="7">
        <v>475.44</v>
      </c>
      <c r="C129" s="7">
        <v>476.66</v>
      </c>
      <c r="D129" s="7">
        <v>474.89</v>
      </c>
      <c r="E129" s="7">
        <v>476.51</v>
      </c>
      <c r="F129" s="7">
        <f t="shared" si="2"/>
        <v>475.77499999999998</v>
      </c>
      <c r="G129" s="2">
        <f>AVERAGE(INDEX(B:B,ROW()-$K$1+1):INDEX(B:B,ROW()))</f>
        <v>473.73199999999997</v>
      </c>
      <c r="H129" s="2">
        <f>AVERAGE(INDEX(F:F,ROW()-$M$1+1):INDEX(F:F,ROW()))</f>
        <v>457.99529411764701</v>
      </c>
      <c r="I129" s="17">
        <f t="shared" si="3"/>
        <v>15.736705882352965</v>
      </c>
      <c r="J129" s="3"/>
    </row>
    <row r="130" spans="1:10" ht="12.75" x14ac:dyDescent="0.2">
      <c r="A130" s="4">
        <v>45288</v>
      </c>
      <c r="B130" s="7">
        <v>476.88</v>
      </c>
      <c r="C130" s="7">
        <v>477.55</v>
      </c>
      <c r="D130" s="7">
        <v>476.26</v>
      </c>
      <c r="E130" s="7">
        <v>476.69</v>
      </c>
      <c r="F130" s="7">
        <f t="shared" si="2"/>
        <v>476.90499999999997</v>
      </c>
      <c r="G130" s="2">
        <f>AVERAGE(INDEX(B:B,ROW()-$K$1+1):INDEX(B:B,ROW()))</f>
        <v>474.31599999999997</v>
      </c>
      <c r="H130" s="2">
        <f>AVERAGE(INDEX(F:F,ROW()-$M$1+1):INDEX(F:F,ROW()))</f>
        <v>459.18426470588236</v>
      </c>
      <c r="I130" s="17">
        <f t="shared" si="3"/>
        <v>15.131735294117618</v>
      </c>
      <c r="J130" s="3"/>
    </row>
    <row r="131" spans="1:10" ht="12.75" x14ac:dyDescent="0.2">
      <c r="A131" s="4">
        <v>45289</v>
      </c>
      <c r="B131" s="7">
        <v>476.49</v>
      </c>
      <c r="C131" s="7">
        <v>477.03</v>
      </c>
      <c r="D131" s="7">
        <v>473.3</v>
      </c>
      <c r="E131" s="7">
        <v>475.31</v>
      </c>
      <c r="F131" s="7">
        <f t="shared" ref="F131:F194" si="4">(C131+D131)/2</f>
        <v>475.16499999999996</v>
      </c>
      <c r="G131" s="2">
        <f>AVERAGE(INDEX(B:B,ROW()-$K$1+1):INDEX(B:B,ROW()))</f>
        <v>475.34799999999996</v>
      </c>
      <c r="H131" s="2">
        <f>AVERAGE(INDEX(F:F,ROW()-$M$1+1):INDEX(F:F,ROW()))</f>
        <v>460.33808823529409</v>
      </c>
      <c r="I131" s="17">
        <f t="shared" si="3"/>
        <v>15.009911764705862</v>
      </c>
      <c r="J131" s="3"/>
    </row>
    <row r="132" spans="1:10" ht="12.75" x14ac:dyDescent="0.2">
      <c r="A132" s="4">
        <v>45293</v>
      </c>
      <c r="B132" s="7">
        <v>472.16</v>
      </c>
      <c r="C132" s="7">
        <v>473.67</v>
      </c>
      <c r="D132" s="7">
        <v>470.49</v>
      </c>
      <c r="E132" s="7">
        <v>472.65</v>
      </c>
      <c r="F132" s="7">
        <f t="shared" si="4"/>
        <v>472.08000000000004</v>
      </c>
      <c r="G132" s="2">
        <f>AVERAGE(INDEX(B:B,ROW()-$K$1+1):INDEX(B:B,ROW()))</f>
        <v>475.00799999999998</v>
      </c>
      <c r="H132" s="2">
        <f>AVERAGE(INDEX(F:F,ROW()-$M$1+1):INDEX(F:F,ROW()))</f>
        <v>461.35867647058819</v>
      </c>
      <c r="I132" s="17">
        <f t="shared" si="3"/>
        <v>13.649323529411788</v>
      </c>
      <c r="J132" s="3"/>
    </row>
    <row r="133" spans="1:10" ht="12.75" x14ac:dyDescent="0.2">
      <c r="A133" s="4">
        <v>45294</v>
      </c>
      <c r="B133" s="7">
        <v>470.43</v>
      </c>
      <c r="C133" s="7">
        <v>471.19</v>
      </c>
      <c r="D133" s="7">
        <v>468.17</v>
      </c>
      <c r="E133" s="7">
        <v>468.79</v>
      </c>
      <c r="F133" s="7">
        <f t="shared" si="4"/>
        <v>469.68</v>
      </c>
      <c r="G133" s="2">
        <f>AVERAGE(INDEX(B:B,ROW()-$K$1+1):INDEX(B:B,ROW()))</f>
        <v>474.28000000000003</v>
      </c>
      <c r="H133" s="2">
        <f>AVERAGE(INDEX(F:F,ROW()-$M$1+1):INDEX(F:F,ROW()))</f>
        <v>462.23529411764702</v>
      </c>
      <c r="I133" s="17">
        <f t="shared" si="3"/>
        <v>12.044705882353014</v>
      </c>
      <c r="J133" s="3"/>
    </row>
    <row r="134" spans="1:10" ht="12.75" x14ac:dyDescent="0.2">
      <c r="A134" s="4">
        <v>45295</v>
      </c>
      <c r="B134" s="7">
        <v>468.3</v>
      </c>
      <c r="C134" s="7">
        <v>470.96</v>
      </c>
      <c r="D134" s="7">
        <v>467.05</v>
      </c>
      <c r="E134" s="7">
        <v>467.28</v>
      </c>
      <c r="F134" s="7">
        <f t="shared" si="4"/>
        <v>469.005</v>
      </c>
      <c r="G134" s="2">
        <f>AVERAGE(INDEX(B:B,ROW()-$K$1+1):INDEX(B:B,ROW()))</f>
        <v>472.85200000000003</v>
      </c>
      <c r="H134" s="2">
        <f>AVERAGE(INDEX(F:F,ROW()-$M$1+1):INDEX(F:F,ROW()))</f>
        <v>462.8508823529412</v>
      </c>
      <c r="I134" s="17">
        <f t="shared" si="3"/>
        <v>10.001117647058834</v>
      </c>
      <c r="J134" s="3"/>
    </row>
    <row r="135" spans="1:10" ht="12.75" x14ac:dyDescent="0.2">
      <c r="A135" s="4">
        <v>45296</v>
      </c>
      <c r="B135" s="7">
        <v>467.49</v>
      </c>
      <c r="C135" s="7">
        <v>470.44</v>
      </c>
      <c r="D135" s="7">
        <v>466.43</v>
      </c>
      <c r="E135" s="7">
        <v>467.92</v>
      </c>
      <c r="F135" s="7">
        <f t="shared" si="4"/>
        <v>468.435</v>
      </c>
      <c r="G135" s="2">
        <f>AVERAGE(INDEX(B:B,ROW()-$K$1+1):INDEX(B:B,ROW()))</f>
        <v>470.97399999999999</v>
      </c>
      <c r="H135" s="2">
        <f>AVERAGE(INDEX(F:F,ROW()-$M$1+1):INDEX(F:F,ROW()))</f>
        <v>463.39044117647057</v>
      </c>
      <c r="I135" s="17">
        <f t="shared" si="3"/>
        <v>7.5835588235294153</v>
      </c>
      <c r="J135" s="3"/>
    </row>
    <row r="136" spans="1:10" ht="12.75" x14ac:dyDescent="0.2">
      <c r="A136" s="4">
        <v>45299</v>
      </c>
      <c r="B136" s="7">
        <v>468.43</v>
      </c>
      <c r="C136" s="7">
        <v>474.75</v>
      </c>
      <c r="D136" s="7">
        <v>468.3</v>
      </c>
      <c r="E136" s="7">
        <v>474.6</v>
      </c>
      <c r="F136" s="7">
        <f t="shared" si="4"/>
        <v>471.52499999999998</v>
      </c>
      <c r="G136" s="2">
        <f>AVERAGE(INDEX(B:B,ROW()-$K$1+1):INDEX(B:B,ROW()))</f>
        <v>469.36199999999997</v>
      </c>
      <c r="H136" s="2">
        <f>AVERAGE(INDEX(F:F,ROW()-$M$1+1):INDEX(F:F,ROW()))</f>
        <v>464.04294117647055</v>
      </c>
      <c r="I136" s="17">
        <f t="shared" si="3"/>
        <v>5.3190588235294172</v>
      </c>
      <c r="J136" s="3"/>
    </row>
    <row r="137" spans="1:10" ht="12.75" x14ac:dyDescent="0.2">
      <c r="A137" s="4">
        <v>45300</v>
      </c>
      <c r="B137" s="7">
        <v>471.87</v>
      </c>
      <c r="C137" s="7">
        <v>474.93</v>
      </c>
      <c r="D137" s="7">
        <v>471.35</v>
      </c>
      <c r="E137" s="7">
        <v>473.88</v>
      </c>
      <c r="F137" s="7">
        <f t="shared" si="4"/>
        <v>473.14</v>
      </c>
      <c r="G137" s="2">
        <f>AVERAGE(INDEX(B:B,ROW()-$K$1+1):INDEX(B:B,ROW()))</f>
        <v>469.30399999999997</v>
      </c>
      <c r="H137" s="2">
        <f>AVERAGE(INDEX(F:F,ROW()-$M$1+1):INDEX(F:F,ROW()))</f>
        <v>464.71308823529409</v>
      </c>
      <c r="I137" s="17">
        <f t="shared" si="3"/>
        <v>4.5909117647058792</v>
      </c>
      <c r="J137" s="3"/>
    </row>
    <row r="138" spans="1:10" ht="12.75" x14ac:dyDescent="0.2">
      <c r="A138" s="4">
        <v>45301</v>
      </c>
      <c r="B138" s="7">
        <v>474.16</v>
      </c>
      <c r="C138" s="7">
        <v>477.45</v>
      </c>
      <c r="D138" s="7">
        <v>473.87</v>
      </c>
      <c r="E138" s="7">
        <v>476.56</v>
      </c>
      <c r="F138" s="7">
        <f t="shared" si="4"/>
        <v>475.65999999999997</v>
      </c>
      <c r="G138" s="2">
        <f>AVERAGE(INDEX(B:B,ROW()-$K$1+1):INDEX(B:B,ROW()))</f>
        <v>470.05</v>
      </c>
      <c r="H138" s="2">
        <f>AVERAGE(INDEX(F:F,ROW()-$M$1+1):INDEX(F:F,ROW()))</f>
        <v>465.38470588235276</v>
      </c>
      <c r="I138" s="17">
        <f t="shared" si="3"/>
        <v>4.6652941176472495</v>
      </c>
      <c r="J138" s="3"/>
    </row>
    <row r="139" spans="1:10" ht="12.75" x14ac:dyDescent="0.2">
      <c r="A139" s="4">
        <v>45302</v>
      </c>
      <c r="B139" s="7">
        <v>477.59</v>
      </c>
      <c r="C139" s="7">
        <v>478.12</v>
      </c>
      <c r="D139" s="7">
        <v>472.26</v>
      </c>
      <c r="E139" s="7">
        <v>476.35</v>
      </c>
      <c r="F139" s="7">
        <f t="shared" si="4"/>
        <v>475.19</v>
      </c>
      <c r="G139" s="2">
        <f>AVERAGE(INDEX(B:B,ROW()-$K$1+1):INDEX(B:B,ROW()))</f>
        <v>471.90800000000002</v>
      </c>
      <c r="H139" s="2">
        <f>AVERAGE(INDEX(F:F,ROW()-$M$1+1):INDEX(F:F,ROW()))</f>
        <v>466.03602941176462</v>
      </c>
      <c r="I139" s="17">
        <f t="shared" si="3"/>
        <v>5.8719705882353992</v>
      </c>
      <c r="J139" s="3"/>
    </row>
    <row r="140" spans="1:10" ht="12.75" x14ac:dyDescent="0.2">
      <c r="A140" s="4">
        <v>45303</v>
      </c>
      <c r="B140" s="7">
        <v>477.84</v>
      </c>
      <c r="C140" s="7">
        <v>478.6</v>
      </c>
      <c r="D140" s="7">
        <v>475.23</v>
      </c>
      <c r="E140" s="7">
        <v>476.68</v>
      </c>
      <c r="F140" s="7">
        <f t="shared" si="4"/>
        <v>476.91500000000002</v>
      </c>
      <c r="G140" s="2">
        <f>AVERAGE(INDEX(B:B,ROW()-$K$1+1):INDEX(B:B,ROW()))</f>
        <v>473.97799999999995</v>
      </c>
      <c r="H140" s="2">
        <f>AVERAGE(INDEX(F:F,ROW()-$M$1+1):INDEX(F:F,ROW()))</f>
        <v>466.67661764705878</v>
      </c>
      <c r="I140" s="17">
        <f t="shared" si="3"/>
        <v>7.3013823529411752</v>
      </c>
      <c r="J140" s="3"/>
    </row>
    <row r="141" spans="1:10" ht="12.75" x14ac:dyDescent="0.2">
      <c r="A141" s="4">
        <v>45307</v>
      </c>
      <c r="B141" s="7">
        <v>475.26</v>
      </c>
      <c r="C141" s="7">
        <v>476.61</v>
      </c>
      <c r="D141" s="7">
        <v>473.06</v>
      </c>
      <c r="E141" s="7">
        <v>474.93</v>
      </c>
      <c r="F141" s="7">
        <f t="shared" si="4"/>
        <v>474.83500000000004</v>
      </c>
      <c r="G141" s="2">
        <f>AVERAGE(INDEX(B:B,ROW()-$K$1+1):INDEX(B:B,ROW()))</f>
        <v>475.34399999999994</v>
      </c>
      <c r="H141" s="2">
        <f>AVERAGE(INDEX(F:F,ROW()-$M$1+1):INDEX(F:F,ROW()))</f>
        <v>467.25661764705876</v>
      </c>
      <c r="I141" s="17">
        <f t="shared" si="3"/>
        <v>8.0873823529411766</v>
      </c>
      <c r="J141" s="3"/>
    </row>
    <row r="142" spans="1:10" ht="12.75" x14ac:dyDescent="0.2">
      <c r="A142" s="4">
        <v>45308</v>
      </c>
      <c r="B142" s="7">
        <v>471.82</v>
      </c>
      <c r="C142" s="7">
        <v>472.79</v>
      </c>
      <c r="D142" s="7">
        <v>469.87</v>
      </c>
      <c r="E142" s="7">
        <v>472.29</v>
      </c>
      <c r="F142" s="7">
        <f t="shared" si="4"/>
        <v>471.33000000000004</v>
      </c>
      <c r="G142" s="2">
        <f>AVERAGE(INDEX(B:B,ROW()-$K$1+1):INDEX(B:B,ROW()))</f>
        <v>475.334</v>
      </c>
      <c r="H142" s="2">
        <f>AVERAGE(INDEX(F:F,ROW()-$M$1+1):INDEX(F:F,ROW()))</f>
        <v>467.7432352941176</v>
      </c>
      <c r="I142" s="17">
        <f t="shared" si="3"/>
        <v>7.5907647058824068</v>
      </c>
      <c r="J142" s="3"/>
    </row>
    <row r="143" spans="1:10" ht="12.75" x14ac:dyDescent="0.2">
      <c r="A143" s="4">
        <v>45309</v>
      </c>
      <c r="B143" s="7">
        <v>474.01</v>
      </c>
      <c r="C143" s="7">
        <v>477.06</v>
      </c>
      <c r="D143" s="7">
        <v>472.42</v>
      </c>
      <c r="E143" s="7">
        <v>476.49</v>
      </c>
      <c r="F143" s="7">
        <f t="shared" si="4"/>
        <v>474.74</v>
      </c>
      <c r="G143" s="2">
        <f>AVERAGE(INDEX(B:B,ROW()-$K$1+1):INDEX(B:B,ROW()))</f>
        <v>475.30399999999997</v>
      </c>
      <c r="H143" s="2">
        <f>AVERAGE(INDEX(F:F,ROW()-$M$1+1):INDEX(F:F,ROW()))</f>
        <v>468.32720588235293</v>
      </c>
      <c r="I143" s="17">
        <f t="shared" si="3"/>
        <v>6.9767941176470458</v>
      </c>
      <c r="J143" s="3"/>
    </row>
    <row r="144" spans="1:10" ht="12.75" x14ac:dyDescent="0.2">
      <c r="A144" s="4">
        <v>45310</v>
      </c>
      <c r="B144" s="7">
        <v>477.65</v>
      </c>
      <c r="C144" s="7">
        <v>482.72</v>
      </c>
      <c r="D144" s="7">
        <v>476.54</v>
      </c>
      <c r="E144" s="7">
        <v>482.43</v>
      </c>
      <c r="F144" s="7">
        <f t="shared" si="4"/>
        <v>479.63</v>
      </c>
      <c r="G144" s="2">
        <f>AVERAGE(INDEX(B:B,ROW()-$K$1+1):INDEX(B:B,ROW()))</f>
        <v>475.31599999999997</v>
      </c>
      <c r="H144" s="2">
        <f>AVERAGE(INDEX(F:F,ROW()-$M$1+1):INDEX(F:F,ROW()))</f>
        <v>469.01455882352946</v>
      </c>
      <c r="I144" s="17">
        <f t="shared" si="3"/>
        <v>6.3014411764705187</v>
      </c>
      <c r="J144" s="3"/>
    </row>
    <row r="145" spans="1:10" ht="12.75" x14ac:dyDescent="0.2">
      <c r="A145" s="4">
        <v>45313</v>
      </c>
      <c r="B145" s="7">
        <v>484.01</v>
      </c>
      <c r="C145" s="7">
        <v>485.22</v>
      </c>
      <c r="D145" s="7">
        <v>482.78</v>
      </c>
      <c r="E145" s="7">
        <v>483.45</v>
      </c>
      <c r="F145" s="7">
        <f t="shared" si="4"/>
        <v>484</v>
      </c>
      <c r="G145" s="2">
        <f>AVERAGE(INDEX(B:B,ROW()-$K$1+1):INDEX(B:B,ROW()))</f>
        <v>476.55</v>
      </c>
      <c r="H145" s="2">
        <f>AVERAGE(INDEX(F:F,ROW()-$M$1+1):INDEX(F:F,ROW()))</f>
        <v>469.86602941176477</v>
      </c>
      <c r="I145" s="17">
        <f t="shared" si="3"/>
        <v>6.6839705882352405</v>
      </c>
      <c r="J145" s="3"/>
    </row>
    <row r="146" spans="1:10" ht="12.75" x14ac:dyDescent="0.2">
      <c r="A146" s="4">
        <v>45314</v>
      </c>
      <c r="B146" s="7">
        <v>484.01</v>
      </c>
      <c r="C146" s="7">
        <v>485.11</v>
      </c>
      <c r="D146" s="7">
        <v>482.89</v>
      </c>
      <c r="E146" s="7">
        <v>484.86</v>
      </c>
      <c r="F146" s="7">
        <f t="shared" si="4"/>
        <v>484</v>
      </c>
      <c r="G146" s="2">
        <f>AVERAGE(INDEX(B:B,ROW()-$K$1+1):INDEX(B:B,ROW()))</f>
        <v>478.3</v>
      </c>
      <c r="H146" s="2">
        <f>AVERAGE(INDEX(F:F,ROW()-$M$1+1):INDEX(F:F,ROW()))</f>
        <v>470.64823529411763</v>
      </c>
      <c r="I146" s="17">
        <f t="shared" si="3"/>
        <v>7.6517647058823854</v>
      </c>
      <c r="J146" s="3"/>
    </row>
    <row r="147" spans="1:10" ht="12.75" x14ac:dyDescent="0.2">
      <c r="A147" s="4">
        <v>45315</v>
      </c>
      <c r="B147" s="7">
        <v>487.81</v>
      </c>
      <c r="C147" s="7">
        <v>488.77</v>
      </c>
      <c r="D147" s="7">
        <v>484.88</v>
      </c>
      <c r="E147" s="7">
        <v>485.39</v>
      </c>
      <c r="F147" s="7">
        <f t="shared" si="4"/>
        <v>486.82499999999999</v>
      </c>
      <c r="G147" s="2">
        <f>AVERAGE(INDEX(B:B,ROW()-$K$1+1):INDEX(B:B,ROW()))</f>
        <v>481.49800000000005</v>
      </c>
      <c r="H147" s="2">
        <f>AVERAGE(INDEX(F:F,ROW()-$M$1+1):INDEX(F:F,ROW()))</f>
        <v>471.5333823529412</v>
      </c>
      <c r="I147" s="17">
        <f t="shared" si="3"/>
        <v>9.9646176470588443</v>
      </c>
      <c r="J147" s="3"/>
    </row>
    <row r="148" spans="1:10" ht="12.75" x14ac:dyDescent="0.2">
      <c r="A148" s="4">
        <v>45316</v>
      </c>
      <c r="B148" s="7">
        <v>487.58</v>
      </c>
      <c r="C148" s="7">
        <v>488.3</v>
      </c>
      <c r="D148" s="7">
        <v>485.39</v>
      </c>
      <c r="E148" s="7">
        <v>488.03</v>
      </c>
      <c r="F148" s="7">
        <f t="shared" si="4"/>
        <v>486.84500000000003</v>
      </c>
      <c r="G148" s="2">
        <f>AVERAGE(INDEX(B:B,ROW()-$K$1+1):INDEX(B:B,ROW()))</f>
        <v>484.21199999999999</v>
      </c>
      <c r="H148" s="2">
        <f>AVERAGE(INDEX(F:F,ROW()-$M$1+1):INDEX(F:F,ROW()))</f>
        <v>472.43382352941177</v>
      </c>
      <c r="I148" s="17">
        <f t="shared" si="3"/>
        <v>11.778176470588221</v>
      </c>
      <c r="J148" s="3"/>
    </row>
    <row r="149" spans="1:10" ht="12.75" x14ac:dyDescent="0.2">
      <c r="A149" s="4">
        <v>45317</v>
      </c>
      <c r="B149" s="7">
        <v>487.59</v>
      </c>
      <c r="C149" s="7">
        <v>489.12</v>
      </c>
      <c r="D149" s="7">
        <v>486.54</v>
      </c>
      <c r="E149" s="7">
        <v>487.41</v>
      </c>
      <c r="F149" s="7">
        <f t="shared" si="4"/>
        <v>487.83000000000004</v>
      </c>
      <c r="G149" s="2">
        <f>AVERAGE(INDEX(B:B,ROW()-$K$1+1):INDEX(B:B,ROW()))</f>
        <v>486.2</v>
      </c>
      <c r="H149" s="2">
        <f>AVERAGE(INDEX(F:F,ROW()-$M$1+1):INDEX(F:F,ROW()))</f>
        <v>473.35308823529397</v>
      </c>
      <c r="I149" s="17">
        <f t="shared" si="3"/>
        <v>12.846911764706022</v>
      </c>
      <c r="J149" s="3"/>
    </row>
    <row r="150" spans="1:10" ht="12.75" x14ac:dyDescent="0.2">
      <c r="A150" s="4">
        <v>45320</v>
      </c>
      <c r="B150" s="7">
        <v>487.73</v>
      </c>
      <c r="C150" s="7">
        <v>491.42</v>
      </c>
      <c r="D150" s="7">
        <v>487.17</v>
      </c>
      <c r="E150" s="7">
        <v>491.27</v>
      </c>
      <c r="F150" s="7">
        <f t="shared" si="4"/>
        <v>489.29500000000002</v>
      </c>
      <c r="G150" s="2">
        <f>AVERAGE(INDEX(B:B,ROW()-$K$1+1):INDEX(B:B,ROW()))</f>
        <v>486.94399999999996</v>
      </c>
      <c r="H150" s="2">
        <f>AVERAGE(INDEX(F:F,ROW()-$M$1+1):INDEX(F:F,ROW()))</f>
        <v>474.28544117647056</v>
      </c>
      <c r="I150" s="17">
        <f t="shared" si="3"/>
        <v>12.658558823529404</v>
      </c>
      <c r="J150" s="3"/>
    </row>
    <row r="151" spans="1:10" ht="12.75" x14ac:dyDescent="0.2">
      <c r="A151" s="4">
        <v>45321</v>
      </c>
      <c r="B151" s="7">
        <v>490.56</v>
      </c>
      <c r="C151" s="7">
        <v>491.62</v>
      </c>
      <c r="D151" s="7">
        <v>490.11</v>
      </c>
      <c r="E151" s="7">
        <v>490.89</v>
      </c>
      <c r="F151" s="7">
        <f t="shared" si="4"/>
        <v>490.86500000000001</v>
      </c>
      <c r="G151" s="2">
        <f>AVERAGE(INDEX(B:B,ROW()-$K$1+1):INDEX(B:B,ROW()))</f>
        <v>488.25400000000002</v>
      </c>
      <c r="H151" s="2">
        <f>AVERAGE(INDEX(F:F,ROW()-$M$1+1):INDEX(F:F,ROW()))</f>
        <v>475.22338235294114</v>
      </c>
      <c r="I151" s="17">
        <f t="shared" si="3"/>
        <v>13.030617647058875</v>
      </c>
      <c r="J151" s="3"/>
    </row>
    <row r="152" spans="1:10" ht="12.75" x14ac:dyDescent="0.2">
      <c r="A152" s="4">
        <v>45322</v>
      </c>
      <c r="B152" s="7">
        <v>488.62</v>
      </c>
      <c r="C152" s="7">
        <v>489.08</v>
      </c>
      <c r="D152" s="7">
        <v>482.86</v>
      </c>
      <c r="E152" s="7">
        <v>482.88</v>
      </c>
      <c r="F152" s="7">
        <f t="shared" si="4"/>
        <v>485.97</v>
      </c>
      <c r="G152" s="2">
        <f>AVERAGE(INDEX(B:B,ROW()-$K$1+1):INDEX(B:B,ROW()))</f>
        <v>488.416</v>
      </c>
      <c r="H152" s="2">
        <f>AVERAGE(INDEX(F:F,ROW()-$M$1+1):INDEX(F:F,ROW()))</f>
        <v>475.96308823529409</v>
      </c>
      <c r="I152" s="17">
        <f t="shared" si="3"/>
        <v>12.452911764705902</v>
      </c>
      <c r="J152" s="3"/>
    </row>
    <row r="153" spans="1:10" ht="12.75" x14ac:dyDescent="0.2">
      <c r="A153" s="4">
        <v>45323</v>
      </c>
      <c r="B153" s="7">
        <v>484.63</v>
      </c>
      <c r="C153" s="7">
        <v>489.23</v>
      </c>
      <c r="D153" s="7">
        <v>483.8</v>
      </c>
      <c r="E153" s="7">
        <v>489.2</v>
      </c>
      <c r="F153" s="7">
        <f t="shared" si="4"/>
        <v>486.51499999999999</v>
      </c>
      <c r="G153" s="2">
        <f>AVERAGE(INDEX(B:B,ROW()-$K$1+1):INDEX(B:B,ROW()))</f>
        <v>487.82600000000002</v>
      </c>
      <c r="H153" s="2">
        <f>AVERAGE(INDEX(F:F,ROW()-$M$1+1):INDEX(F:F,ROW()))</f>
        <v>476.67235294117637</v>
      </c>
      <c r="I153" s="17">
        <f t="shared" si="3"/>
        <v>11.153647058823651</v>
      </c>
      <c r="J153" s="3"/>
    </row>
    <row r="154" spans="1:10" ht="12.75" x14ac:dyDescent="0.2">
      <c r="A154" s="4">
        <v>45324</v>
      </c>
      <c r="B154" s="7">
        <v>489.65</v>
      </c>
      <c r="C154" s="7">
        <v>496.05</v>
      </c>
      <c r="D154" s="7">
        <v>489.3</v>
      </c>
      <c r="E154" s="7">
        <v>494.35</v>
      </c>
      <c r="F154" s="7">
        <f t="shared" si="4"/>
        <v>492.67500000000001</v>
      </c>
      <c r="G154" s="2">
        <f>AVERAGE(INDEX(B:B,ROW()-$K$1+1):INDEX(B:B,ROW()))</f>
        <v>488.238</v>
      </c>
      <c r="H154" s="2">
        <f>AVERAGE(INDEX(F:F,ROW()-$M$1+1):INDEX(F:F,ROW()))</f>
        <v>477.41455882352932</v>
      </c>
      <c r="I154" s="17">
        <f t="shared" si="3"/>
        <v>10.823441176470681</v>
      </c>
      <c r="J154" s="3"/>
    </row>
    <row r="155" spans="1:10" ht="12.75" x14ac:dyDescent="0.2">
      <c r="A155" s="4">
        <v>45327</v>
      </c>
      <c r="B155" s="7">
        <v>493.7</v>
      </c>
      <c r="C155" s="7">
        <v>494.38</v>
      </c>
      <c r="D155" s="7">
        <v>490.23</v>
      </c>
      <c r="E155" s="7">
        <v>492.55</v>
      </c>
      <c r="F155" s="7">
        <f t="shared" si="4"/>
        <v>492.30500000000001</v>
      </c>
      <c r="G155" s="2">
        <f>AVERAGE(INDEX(B:B,ROW()-$K$1+1):INDEX(B:B,ROW()))</f>
        <v>489.43199999999996</v>
      </c>
      <c r="H155" s="2">
        <f>AVERAGE(INDEX(F:F,ROW()-$M$1+1):INDEX(F:F,ROW()))</f>
        <v>478.02676470588233</v>
      </c>
      <c r="I155" s="17">
        <f t="shared" si="3"/>
        <v>11.405235294117631</v>
      </c>
      <c r="J155" s="3"/>
    </row>
    <row r="156" spans="1:10" ht="12.75" x14ac:dyDescent="0.2">
      <c r="A156" s="4">
        <v>45328</v>
      </c>
      <c r="B156" s="7">
        <v>493.52</v>
      </c>
      <c r="C156" s="7">
        <v>494.32</v>
      </c>
      <c r="D156" s="7">
        <v>492.05</v>
      </c>
      <c r="E156" s="7">
        <v>493.98</v>
      </c>
      <c r="F156" s="7">
        <f t="shared" si="4"/>
        <v>493.185</v>
      </c>
      <c r="G156" s="2">
        <f>AVERAGE(INDEX(B:B,ROW()-$K$1+1):INDEX(B:B,ROW()))</f>
        <v>490.024</v>
      </c>
      <c r="H156" s="2">
        <f>AVERAGE(INDEX(F:F,ROW()-$M$1+1):INDEX(F:F,ROW()))</f>
        <v>478.73617647058813</v>
      </c>
      <c r="I156" s="17">
        <f t="shared" si="3"/>
        <v>11.287823529411867</v>
      </c>
      <c r="J156" s="3"/>
    </row>
    <row r="157" spans="1:10" ht="12.75" x14ac:dyDescent="0.2">
      <c r="A157" s="4">
        <v>45329</v>
      </c>
      <c r="B157" s="7">
        <v>496.29</v>
      </c>
      <c r="C157" s="7">
        <v>498.53</v>
      </c>
      <c r="D157" s="7">
        <v>495.36</v>
      </c>
      <c r="E157" s="7">
        <v>498.1</v>
      </c>
      <c r="F157" s="7">
        <f t="shared" si="4"/>
        <v>496.94499999999999</v>
      </c>
      <c r="G157" s="2">
        <f>AVERAGE(INDEX(B:B,ROW()-$K$1+1):INDEX(B:B,ROW()))</f>
        <v>491.55799999999999</v>
      </c>
      <c r="H157" s="2">
        <f>AVERAGE(INDEX(F:F,ROW()-$M$1+1):INDEX(F:F,ROW()))</f>
        <v>479.48647058823514</v>
      </c>
      <c r="I157" s="17">
        <f t="shared" si="3"/>
        <v>12.071529411764857</v>
      </c>
      <c r="J157" s="3"/>
    </row>
    <row r="158" spans="1:10" ht="12.75" x14ac:dyDescent="0.2">
      <c r="A158" s="4">
        <v>45330</v>
      </c>
      <c r="B158" s="7">
        <v>498.1</v>
      </c>
      <c r="C158" s="7">
        <v>498.71</v>
      </c>
      <c r="D158" s="7">
        <v>497.26</v>
      </c>
      <c r="E158" s="7">
        <v>498.32</v>
      </c>
      <c r="F158" s="7">
        <f t="shared" si="4"/>
        <v>497.98500000000001</v>
      </c>
      <c r="G158" s="2">
        <f>AVERAGE(INDEX(B:B,ROW()-$K$1+1):INDEX(B:B,ROW()))</f>
        <v>494.25199999999995</v>
      </c>
      <c r="H158" s="2">
        <f>AVERAGE(INDEX(F:F,ROW()-$M$1+1):INDEX(F:F,ROW()))</f>
        <v>480.20117647058811</v>
      </c>
      <c r="I158" s="17">
        <f t="shared" si="3"/>
        <v>14.050823529411844</v>
      </c>
      <c r="J158" s="3"/>
    </row>
    <row r="159" spans="1:10" ht="12.75" x14ac:dyDescent="0.2">
      <c r="A159" s="4">
        <v>45331</v>
      </c>
      <c r="B159" s="7">
        <v>498.84</v>
      </c>
      <c r="C159" s="7">
        <v>501.65</v>
      </c>
      <c r="D159" s="7">
        <v>498.49</v>
      </c>
      <c r="E159" s="7">
        <v>501.2</v>
      </c>
      <c r="F159" s="7">
        <f t="shared" si="4"/>
        <v>500.07</v>
      </c>
      <c r="G159" s="2">
        <f>AVERAGE(INDEX(B:B,ROW()-$K$1+1):INDEX(B:B,ROW()))</f>
        <v>496.09000000000003</v>
      </c>
      <c r="H159" s="2">
        <f>AVERAGE(INDEX(F:F,ROW()-$M$1+1):INDEX(F:F,ROW()))</f>
        <v>481.03102941176462</v>
      </c>
      <c r="I159" s="17">
        <f t="shared" si="3"/>
        <v>15.058970588235411</v>
      </c>
      <c r="J159" s="3"/>
    </row>
    <row r="160" spans="1:10" ht="12.75" x14ac:dyDescent="0.2">
      <c r="A160" s="4">
        <v>45334</v>
      </c>
      <c r="B160" s="7">
        <v>501.17</v>
      </c>
      <c r="C160" s="7">
        <v>503.5</v>
      </c>
      <c r="D160" s="7">
        <v>500.24</v>
      </c>
      <c r="E160" s="7">
        <v>500.98</v>
      </c>
      <c r="F160" s="7">
        <f t="shared" si="4"/>
        <v>501.87</v>
      </c>
      <c r="G160" s="2">
        <f>AVERAGE(INDEX(B:B,ROW()-$K$1+1):INDEX(B:B,ROW()))</f>
        <v>497.58399999999995</v>
      </c>
      <c r="H160" s="2">
        <f>AVERAGE(INDEX(F:F,ROW()-$M$1+1):INDEX(F:F,ROW()))</f>
        <v>481.94161764705871</v>
      </c>
      <c r="I160" s="17">
        <f t="shared" si="3"/>
        <v>15.64238235294124</v>
      </c>
      <c r="J160" s="3"/>
    </row>
    <row r="161" spans="1:10" ht="12.75" x14ac:dyDescent="0.2">
      <c r="A161" s="4">
        <v>45335</v>
      </c>
      <c r="B161" s="7">
        <v>494.53</v>
      </c>
      <c r="C161" s="7">
        <v>495.85</v>
      </c>
      <c r="D161" s="7">
        <v>490.71</v>
      </c>
      <c r="E161" s="7">
        <v>494.08</v>
      </c>
      <c r="F161" s="7">
        <f t="shared" si="4"/>
        <v>493.28</v>
      </c>
      <c r="G161" s="2">
        <f>AVERAGE(INDEX(B:B,ROW()-$K$1+1):INDEX(B:B,ROW()))</f>
        <v>497.78600000000006</v>
      </c>
      <c r="H161" s="2">
        <f>AVERAGE(INDEX(F:F,ROW()-$M$1+1):INDEX(F:F,ROW()))</f>
        <v>482.52220588235286</v>
      </c>
      <c r="I161" s="17">
        <f t="shared" si="3"/>
        <v>15.263794117647194</v>
      </c>
      <c r="J161" s="3"/>
    </row>
    <row r="162" spans="1:10" ht="12.75" x14ac:dyDescent="0.2">
      <c r="A162" s="4">
        <v>45336</v>
      </c>
      <c r="B162" s="7">
        <v>496.79</v>
      </c>
      <c r="C162" s="7">
        <v>499.07</v>
      </c>
      <c r="D162" s="7">
        <v>494.4</v>
      </c>
      <c r="E162" s="7">
        <v>498.57</v>
      </c>
      <c r="F162" s="7">
        <f t="shared" si="4"/>
        <v>496.73500000000001</v>
      </c>
      <c r="G162" s="2">
        <f>AVERAGE(INDEX(B:B,ROW()-$K$1+1):INDEX(B:B,ROW()))</f>
        <v>497.88600000000008</v>
      </c>
      <c r="H162" s="2">
        <f>AVERAGE(INDEX(F:F,ROW()-$M$1+1):INDEX(F:F,ROW()))</f>
        <v>483.15308823529404</v>
      </c>
      <c r="I162" s="17">
        <f t="shared" ref="I162:I225" si="5">G162-H162</f>
        <v>14.732911764706046</v>
      </c>
      <c r="J162" s="3"/>
    </row>
    <row r="163" spans="1:10" ht="12.75" x14ac:dyDescent="0.2">
      <c r="A163" s="4">
        <v>45337</v>
      </c>
      <c r="B163" s="7">
        <v>499.29</v>
      </c>
      <c r="C163" s="7">
        <v>502.2</v>
      </c>
      <c r="D163" s="7">
        <v>498.8</v>
      </c>
      <c r="E163" s="7">
        <v>502.01</v>
      </c>
      <c r="F163" s="7">
        <f t="shared" si="4"/>
        <v>500.5</v>
      </c>
      <c r="G163" s="2">
        <f>AVERAGE(INDEX(B:B,ROW()-$K$1+1):INDEX(B:B,ROW()))</f>
        <v>498.12399999999997</v>
      </c>
      <c r="H163" s="2">
        <f>AVERAGE(INDEX(F:F,ROW()-$M$1+1):INDEX(F:F,ROW()))</f>
        <v>483.88029411764705</v>
      </c>
      <c r="I163" s="17">
        <f t="shared" si="5"/>
        <v>14.243705882352913</v>
      </c>
      <c r="J163" s="3"/>
    </row>
    <row r="164" spans="1:10" ht="12.75" x14ac:dyDescent="0.2">
      <c r="A164" s="4">
        <v>45338</v>
      </c>
      <c r="B164" s="7">
        <v>501.7</v>
      </c>
      <c r="C164" s="7">
        <v>502.87</v>
      </c>
      <c r="D164" s="7">
        <v>498.75</v>
      </c>
      <c r="E164" s="7">
        <v>499.51</v>
      </c>
      <c r="F164" s="7">
        <f t="shared" si="4"/>
        <v>500.81</v>
      </c>
      <c r="G164" s="2">
        <f>AVERAGE(INDEX(B:B,ROW()-$K$1+1):INDEX(B:B,ROW()))</f>
        <v>498.69600000000003</v>
      </c>
      <c r="H164" s="2">
        <f>AVERAGE(INDEX(F:F,ROW()-$M$1+1):INDEX(F:F,ROW()))</f>
        <v>484.58338235294116</v>
      </c>
      <c r="I164" s="17">
        <f t="shared" si="5"/>
        <v>14.112617647058869</v>
      </c>
      <c r="J164" s="3"/>
    </row>
    <row r="165" spans="1:10" ht="12.75" x14ac:dyDescent="0.2">
      <c r="A165" s="4">
        <v>45342</v>
      </c>
      <c r="B165" s="7">
        <v>497.72</v>
      </c>
      <c r="C165" s="7">
        <v>498.41</v>
      </c>
      <c r="D165" s="7">
        <v>494.45</v>
      </c>
      <c r="E165" s="7">
        <v>496.76</v>
      </c>
      <c r="F165" s="7">
        <f t="shared" si="4"/>
        <v>496.43</v>
      </c>
      <c r="G165" s="2">
        <f>AVERAGE(INDEX(B:B,ROW()-$K$1+1):INDEX(B:B,ROW()))</f>
        <v>498.00599999999997</v>
      </c>
      <c r="H165" s="2">
        <f>AVERAGE(INDEX(F:F,ROW()-$M$1+1):INDEX(F:F,ROW()))</f>
        <v>485.20882352941175</v>
      </c>
      <c r="I165" s="17">
        <f t="shared" si="5"/>
        <v>12.797176470588226</v>
      </c>
      <c r="J165" s="3"/>
    </row>
    <row r="166" spans="1:10" ht="12.75" x14ac:dyDescent="0.2">
      <c r="A166" s="4">
        <v>45343</v>
      </c>
      <c r="B166" s="7">
        <v>495.42</v>
      </c>
      <c r="C166" s="7">
        <v>497.37</v>
      </c>
      <c r="D166" s="7">
        <v>493.56</v>
      </c>
      <c r="E166" s="7">
        <v>497.21</v>
      </c>
      <c r="F166" s="7">
        <f t="shared" si="4"/>
        <v>495.46500000000003</v>
      </c>
      <c r="G166" s="2">
        <f>AVERAGE(INDEX(B:B,ROW()-$K$1+1):INDEX(B:B,ROW()))</f>
        <v>498.18400000000003</v>
      </c>
      <c r="H166" s="2">
        <f>AVERAGE(INDEX(F:F,ROW()-$M$1+1):INDEX(F:F,ROW()))</f>
        <v>485.89661764705875</v>
      </c>
      <c r="I166" s="17">
        <f t="shared" si="5"/>
        <v>12.287382352941279</v>
      </c>
      <c r="J166" s="3"/>
    </row>
    <row r="167" spans="1:10" ht="12.75" x14ac:dyDescent="0.2">
      <c r="A167" s="4">
        <v>45344</v>
      </c>
      <c r="B167" s="7">
        <v>504.01</v>
      </c>
      <c r="C167" s="7">
        <v>508.49</v>
      </c>
      <c r="D167" s="7">
        <v>503.02</v>
      </c>
      <c r="E167" s="7">
        <v>507.5</v>
      </c>
      <c r="F167" s="7">
        <f t="shared" si="4"/>
        <v>505.755</v>
      </c>
      <c r="G167" s="2">
        <f>AVERAGE(INDEX(B:B,ROW()-$K$1+1):INDEX(B:B,ROW()))</f>
        <v>499.62800000000004</v>
      </c>
      <c r="H167" s="2">
        <f>AVERAGE(INDEX(F:F,ROW()-$M$1+1):INDEX(F:F,ROW()))</f>
        <v>486.95764705882357</v>
      </c>
      <c r="I167" s="17">
        <f t="shared" si="5"/>
        <v>12.670352941176475</v>
      </c>
      <c r="J167" s="3"/>
    </row>
    <row r="168" spans="1:10" ht="12.75" x14ac:dyDescent="0.2">
      <c r="A168" s="4">
        <v>45345</v>
      </c>
      <c r="B168" s="7">
        <v>509.27</v>
      </c>
      <c r="C168" s="7">
        <v>510.13</v>
      </c>
      <c r="D168" s="7">
        <v>507.1</v>
      </c>
      <c r="E168" s="7">
        <v>507.85</v>
      </c>
      <c r="F168" s="7">
        <f t="shared" si="4"/>
        <v>508.61500000000001</v>
      </c>
      <c r="G168" s="2">
        <f>AVERAGE(INDEX(B:B,ROW()-$K$1+1):INDEX(B:B,ROW()))</f>
        <v>501.62399999999997</v>
      </c>
      <c r="H168" s="2">
        <f>AVERAGE(INDEX(F:F,ROW()-$M$1+1):INDEX(F:F,ROW()))</f>
        <v>488.12264705882347</v>
      </c>
      <c r="I168" s="17">
        <f t="shared" si="5"/>
        <v>13.501352941176492</v>
      </c>
      <c r="J168" s="3"/>
    </row>
    <row r="169" spans="1:10" ht="12.75" x14ac:dyDescent="0.2">
      <c r="A169" s="4">
        <v>45348</v>
      </c>
      <c r="B169" s="7">
        <v>508.3</v>
      </c>
      <c r="C169" s="7">
        <v>508.75</v>
      </c>
      <c r="D169" s="7">
        <v>505.86</v>
      </c>
      <c r="E169" s="7">
        <v>505.99</v>
      </c>
      <c r="F169" s="7">
        <f t="shared" si="4"/>
        <v>507.30500000000001</v>
      </c>
      <c r="G169" s="2">
        <f>AVERAGE(INDEX(B:B,ROW()-$K$1+1):INDEX(B:B,ROW()))</f>
        <v>502.94400000000007</v>
      </c>
      <c r="H169" s="2">
        <f>AVERAGE(INDEX(F:F,ROW()-$M$1+1):INDEX(F:F,ROW()))</f>
        <v>489.26588235294122</v>
      </c>
      <c r="I169" s="17">
        <f t="shared" si="5"/>
        <v>13.678117647058855</v>
      </c>
      <c r="J169" s="3"/>
    </row>
    <row r="170" spans="1:10" ht="12.75" x14ac:dyDescent="0.2">
      <c r="A170" s="4">
        <v>45349</v>
      </c>
      <c r="B170" s="7">
        <v>506.7</v>
      </c>
      <c r="C170" s="7">
        <v>507.16</v>
      </c>
      <c r="D170" s="7">
        <v>504.75</v>
      </c>
      <c r="E170" s="7">
        <v>506.93</v>
      </c>
      <c r="F170" s="7">
        <f t="shared" si="4"/>
        <v>505.95500000000004</v>
      </c>
      <c r="G170" s="2">
        <f>AVERAGE(INDEX(B:B,ROW()-$K$1+1):INDEX(B:B,ROW()))</f>
        <v>504.73999999999995</v>
      </c>
      <c r="H170" s="2">
        <f>AVERAGE(INDEX(F:F,ROW()-$M$1+1):INDEX(F:F,ROW()))</f>
        <v>490.27852941176474</v>
      </c>
      <c r="I170" s="17">
        <f t="shared" si="5"/>
        <v>14.461470588235215</v>
      </c>
      <c r="J170" s="3"/>
    </row>
    <row r="171" spans="1:10" ht="12.75" x14ac:dyDescent="0.2">
      <c r="A171" s="4">
        <v>45350</v>
      </c>
      <c r="B171" s="7">
        <v>505.33</v>
      </c>
      <c r="C171" s="7">
        <v>506.86</v>
      </c>
      <c r="D171" s="7">
        <v>504.96</v>
      </c>
      <c r="E171" s="7">
        <v>506.26</v>
      </c>
      <c r="F171" s="7">
        <f t="shared" si="4"/>
        <v>505.90999999999997</v>
      </c>
      <c r="G171" s="2">
        <f>AVERAGE(INDEX(B:B,ROW()-$K$1+1):INDEX(B:B,ROW()))</f>
        <v>506.72200000000004</v>
      </c>
      <c r="H171" s="2">
        <f>AVERAGE(INDEX(F:F,ROW()-$M$1+1):INDEX(F:F,ROW()))</f>
        <v>491.24235294117653</v>
      </c>
      <c r="I171" s="17">
        <f t="shared" si="5"/>
        <v>15.479647058823502</v>
      </c>
      <c r="J171" s="3"/>
    </row>
    <row r="172" spans="1:10" ht="12.75" x14ac:dyDescent="0.2">
      <c r="A172" s="4">
        <v>45351</v>
      </c>
      <c r="B172" s="7">
        <v>508.07</v>
      </c>
      <c r="C172" s="7">
        <v>509.74</v>
      </c>
      <c r="D172" s="7">
        <v>505.35</v>
      </c>
      <c r="E172" s="7">
        <v>508.08</v>
      </c>
      <c r="F172" s="7">
        <f t="shared" si="4"/>
        <v>507.54500000000002</v>
      </c>
      <c r="G172" s="2">
        <f>AVERAGE(INDEX(B:B,ROW()-$K$1+1):INDEX(B:B,ROW()))</f>
        <v>507.53399999999999</v>
      </c>
      <c r="H172" s="2">
        <f>AVERAGE(INDEX(F:F,ROW()-$M$1+1):INDEX(F:F,ROW()))</f>
        <v>492.18014705882354</v>
      </c>
      <c r="I172" s="17">
        <f t="shared" si="5"/>
        <v>15.353852941176456</v>
      </c>
      <c r="J172" s="3"/>
    </row>
    <row r="173" spans="1:10" ht="12.75" x14ac:dyDescent="0.2">
      <c r="A173" s="4">
        <v>45352</v>
      </c>
      <c r="B173" s="7">
        <v>508.98</v>
      </c>
      <c r="C173" s="7">
        <v>513.29</v>
      </c>
      <c r="D173" s="7">
        <v>508.56</v>
      </c>
      <c r="E173" s="7">
        <v>512.85</v>
      </c>
      <c r="F173" s="7">
        <f t="shared" si="4"/>
        <v>510.92499999999995</v>
      </c>
      <c r="G173" s="2">
        <f>AVERAGE(INDEX(B:B,ROW()-$K$1+1):INDEX(B:B,ROW()))</f>
        <v>507.476</v>
      </c>
      <c r="H173" s="2">
        <f>AVERAGE(INDEX(F:F,ROW()-$M$1+1):INDEX(F:F,ROW()))</f>
        <v>493.23117647058825</v>
      </c>
      <c r="I173" s="17">
        <f t="shared" si="5"/>
        <v>14.244823529411747</v>
      </c>
      <c r="J173" s="3"/>
    </row>
    <row r="174" spans="1:10" ht="12.75" x14ac:dyDescent="0.2">
      <c r="A174" s="4">
        <v>45355</v>
      </c>
      <c r="B174" s="7">
        <v>512.03</v>
      </c>
      <c r="C174" s="7">
        <v>514.20000000000005</v>
      </c>
      <c r="D174" s="7">
        <v>512</v>
      </c>
      <c r="E174" s="7">
        <v>512.29999999999995</v>
      </c>
      <c r="F174" s="7">
        <f t="shared" si="4"/>
        <v>513.1</v>
      </c>
      <c r="G174" s="2">
        <f>AVERAGE(INDEX(B:B,ROW()-$K$1+1):INDEX(B:B,ROW()))</f>
        <v>508.22199999999992</v>
      </c>
      <c r="H174" s="2">
        <f>AVERAGE(INDEX(F:F,ROW()-$M$1+1):INDEX(F:F,ROW()))</f>
        <v>494.29544117647066</v>
      </c>
      <c r="I174" s="17">
        <f t="shared" si="5"/>
        <v>13.926558823529263</v>
      </c>
      <c r="J174" s="3"/>
    </row>
    <row r="175" spans="1:10" ht="12.75" x14ac:dyDescent="0.2">
      <c r="A175" s="4">
        <v>45356</v>
      </c>
      <c r="B175" s="7">
        <v>510.24</v>
      </c>
      <c r="C175" s="7">
        <v>510.7</v>
      </c>
      <c r="D175" s="7">
        <v>504.91</v>
      </c>
      <c r="E175" s="7">
        <v>507.18</v>
      </c>
      <c r="F175" s="7">
        <f t="shared" si="4"/>
        <v>507.80500000000001</v>
      </c>
      <c r="G175" s="2">
        <f>AVERAGE(INDEX(B:B,ROW()-$K$1+1):INDEX(B:B,ROW()))</f>
        <v>508.93</v>
      </c>
      <c r="H175" s="2">
        <f>AVERAGE(INDEX(F:F,ROW()-$M$1+1):INDEX(F:F,ROW()))</f>
        <v>495.26514705882352</v>
      </c>
      <c r="I175" s="17">
        <f t="shared" si="5"/>
        <v>13.664852941176491</v>
      </c>
      <c r="J175" s="3"/>
    </row>
    <row r="176" spans="1:10" ht="12.75" x14ac:dyDescent="0.2">
      <c r="A176" s="4">
        <v>45357</v>
      </c>
      <c r="B176" s="7">
        <v>510.55</v>
      </c>
      <c r="C176" s="7">
        <v>512.07000000000005</v>
      </c>
      <c r="D176" s="7">
        <v>508.42</v>
      </c>
      <c r="E176" s="7">
        <v>509.75</v>
      </c>
      <c r="F176" s="7">
        <f t="shared" si="4"/>
        <v>510.245</v>
      </c>
      <c r="G176" s="2">
        <f>AVERAGE(INDEX(B:B,ROW()-$K$1+1):INDEX(B:B,ROW()))</f>
        <v>509.97399999999999</v>
      </c>
      <c r="H176" s="2">
        <f>AVERAGE(INDEX(F:F,ROW()-$M$1+1):INDEX(F:F,ROW()))</f>
        <v>496.40970588235297</v>
      </c>
      <c r="I176" s="17">
        <f t="shared" si="5"/>
        <v>13.564294117647023</v>
      </c>
      <c r="J176" s="3"/>
    </row>
    <row r="177" spans="1:10" ht="12.75" x14ac:dyDescent="0.2">
      <c r="A177" s="4">
        <v>45358</v>
      </c>
      <c r="B177" s="7">
        <v>513.14</v>
      </c>
      <c r="C177" s="7">
        <v>515.89</v>
      </c>
      <c r="D177" s="7">
        <v>509.81</v>
      </c>
      <c r="E177" s="7">
        <v>514.80999999999995</v>
      </c>
      <c r="F177" s="7">
        <f t="shared" si="4"/>
        <v>512.85</v>
      </c>
      <c r="G177" s="2">
        <f>AVERAGE(INDEX(B:B,ROW()-$K$1+1):INDEX(B:B,ROW()))</f>
        <v>510.988</v>
      </c>
      <c r="H177" s="2">
        <f>AVERAGE(INDEX(F:F,ROW()-$M$1+1):INDEX(F:F,ROW()))</f>
        <v>497.53058823529415</v>
      </c>
      <c r="I177" s="17">
        <f t="shared" si="5"/>
        <v>13.457411764705853</v>
      </c>
      <c r="J177" s="3"/>
    </row>
    <row r="178" spans="1:10" ht="12.75" x14ac:dyDescent="0.2">
      <c r="A178" s="4">
        <v>45359</v>
      </c>
      <c r="B178" s="7">
        <v>515.46</v>
      </c>
      <c r="C178" s="7">
        <v>518.22</v>
      </c>
      <c r="D178" s="7">
        <v>511.13</v>
      </c>
      <c r="E178" s="7">
        <v>511.72</v>
      </c>
      <c r="F178" s="7">
        <f t="shared" si="4"/>
        <v>514.67499999999995</v>
      </c>
      <c r="G178" s="2">
        <f>AVERAGE(INDEX(B:B,ROW()-$K$1+1):INDEX(B:B,ROW()))</f>
        <v>512.28399999999999</v>
      </c>
      <c r="H178" s="2">
        <f>AVERAGE(INDEX(F:F,ROW()-$M$1+1):INDEX(F:F,ROW()))</f>
        <v>498.56132352941177</v>
      </c>
      <c r="I178" s="17">
        <f t="shared" si="5"/>
        <v>13.722676470588226</v>
      </c>
      <c r="J178" s="3"/>
    </row>
    <row r="179" spans="1:10" ht="12.75" x14ac:dyDescent="0.2">
      <c r="A179" s="4">
        <v>45362</v>
      </c>
      <c r="B179" s="7">
        <v>510.48</v>
      </c>
      <c r="C179" s="7">
        <v>511.88</v>
      </c>
      <c r="D179" s="7">
        <v>508.5</v>
      </c>
      <c r="E179" s="7">
        <v>511.28</v>
      </c>
      <c r="F179" s="7">
        <f t="shared" si="4"/>
        <v>510.19</v>
      </c>
      <c r="G179" s="2">
        <f>AVERAGE(INDEX(B:B,ROW()-$K$1+1):INDEX(B:B,ROW()))</f>
        <v>511.97399999999999</v>
      </c>
      <c r="H179" s="2">
        <f>AVERAGE(INDEX(F:F,ROW()-$M$1+1):INDEX(F:F,ROW()))</f>
        <v>499.33161764705875</v>
      </c>
      <c r="I179" s="17">
        <f t="shared" si="5"/>
        <v>12.64238235294124</v>
      </c>
      <c r="J179" s="3"/>
    </row>
    <row r="180" spans="1:10" ht="12.75" x14ac:dyDescent="0.2">
      <c r="A180" s="4">
        <v>45363</v>
      </c>
      <c r="B180" s="7">
        <v>513.45000000000005</v>
      </c>
      <c r="C180" s="7">
        <v>517.38</v>
      </c>
      <c r="D180" s="7">
        <v>510.86</v>
      </c>
      <c r="E180" s="7">
        <v>516.78</v>
      </c>
      <c r="F180" s="7">
        <f t="shared" si="4"/>
        <v>514.12</v>
      </c>
      <c r="G180" s="2">
        <f>AVERAGE(INDEX(B:B,ROW()-$K$1+1):INDEX(B:B,ROW()))</f>
        <v>512.61599999999999</v>
      </c>
      <c r="H180" s="2">
        <f>AVERAGE(INDEX(F:F,ROW()-$M$1+1):INDEX(F:F,ROW()))</f>
        <v>500.21749999999992</v>
      </c>
      <c r="I180" s="17">
        <f t="shared" si="5"/>
        <v>12.39850000000007</v>
      </c>
      <c r="J180" s="3"/>
    </row>
    <row r="181" spans="1:10" ht="12.75" x14ac:dyDescent="0.2">
      <c r="A181" s="4">
        <v>45364</v>
      </c>
      <c r="B181" s="7">
        <v>517.11</v>
      </c>
      <c r="C181" s="7">
        <v>517.29</v>
      </c>
      <c r="D181" s="7">
        <v>514.49</v>
      </c>
      <c r="E181" s="7">
        <v>515.97</v>
      </c>
      <c r="F181" s="7">
        <f t="shared" si="4"/>
        <v>515.89</v>
      </c>
      <c r="G181" s="2">
        <f>AVERAGE(INDEX(B:B,ROW()-$K$1+1):INDEX(B:B,ROW()))</f>
        <v>513.928</v>
      </c>
      <c r="H181" s="2">
        <f>AVERAGE(INDEX(F:F,ROW()-$M$1+1):INDEX(F:F,ROW()))</f>
        <v>501.07235294117646</v>
      </c>
      <c r="I181" s="17">
        <f t="shared" si="5"/>
        <v>12.855647058823536</v>
      </c>
      <c r="J181" s="3"/>
    </row>
    <row r="182" spans="1:10" ht="12.75" x14ac:dyDescent="0.2">
      <c r="A182" s="4">
        <v>45365</v>
      </c>
      <c r="B182" s="7">
        <v>516.97</v>
      </c>
      <c r="C182" s="7">
        <v>517.13</v>
      </c>
      <c r="D182" s="7">
        <v>511.82</v>
      </c>
      <c r="E182" s="7">
        <v>514.95000000000005</v>
      </c>
      <c r="F182" s="7">
        <f t="shared" si="4"/>
        <v>514.47500000000002</v>
      </c>
      <c r="G182" s="2">
        <f>AVERAGE(INDEX(B:B,ROW()-$K$1+1):INDEX(B:B,ROW()))</f>
        <v>514.69400000000007</v>
      </c>
      <c r="H182" s="2">
        <f>AVERAGE(INDEX(F:F,ROW()-$M$1+1):INDEX(F:F,ROW()))</f>
        <v>501.88499999999999</v>
      </c>
      <c r="I182" s="17">
        <f t="shared" si="5"/>
        <v>12.809000000000083</v>
      </c>
      <c r="J182" s="3"/>
    </row>
    <row r="183" spans="1:10" ht="15.75" customHeight="1" x14ac:dyDescent="0.2">
      <c r="A183" s="5">
        <v>45366</v>
      </c>
      <c r="B183" s="1">
        <v>510.21</v>
      </c>
      <c r="C183" s="1">
        <v>511.7</v>
      </c>
      <c r="D183" s="1">
        <v>508.12</v>
      </c>
      <c r="E183" s="1">
        <v>509.83</v>
      </c>
      <c r="F183" s="7">
        <f t="shared" si="4"/>
        <v>509.90999999999997</v>
      </c>
      <c r="G183" s="2">
        <f>AVERAGE(INDEX(B:B,ROW()-$K$1+1):INDEX(B:B,ROW()))</f>
        <v>513.64400000000001</v>
      </c>
      <c r="H183" s="2">
        <f>AVERAGE(INDEX(F:F,ROW()-$M$1+1):INDEX(F:F,ROW()))</f>
        <v>502.53441176470585</v>
      </c>
      <c r="I183" s="17">
        <f t="shared" si="5"/>
        <v>11.109588235294154</v>
      </c>
    </row>
    <row r="184" spans="1:10" ht="15.75" customHeight="1" x14ac:dyDescent="0.2">
      <c r="A184" s="5">
        <v>45369</v>
      </c>
      <c r="B184" s="1">
        <v>514</v>
      </c>
      <c r="C184" s="1">
        <v>515.48</v>
      </c>
      <c r="D184" s="1">
        <v>512.44000000000005</v>
      </c>
      <c r="E184" s="1">
        <v>512.86</v>
      </c>
      <c r="F184" s="7">
        <f t="shared" si="4"/>
        <v>513.96</v>
      </c>
      <c r="G184" s="2">
        <f>AVERAGE(INDEX(B:B,ROW()-$K$1+1):INDEX(B:B,ROW()))</f>
        <v>514.34799999999996</v>
      </c>
      <c r="H184" s="2">
        <f>AVERAGE(INDEX(F:F,ROW()-$M$1+1):INDEX(F:F,ROW()))</f>
        <v>503.25985294117658</v>
      </c>
      <c r="I184" s="17">
        <f t="shared" si="5"/>
        <v>11.088147058823381</v>
      </c>
    </row>
    <row r="185" spans="1:10" ht="15.75" customHeight="1" x14ac:dyDescent="0.2">
      <c r="A185" s="5">
        <v>45370</v>
      </c>
      <c r="B185" s="1">
        <v>512.15</v>
      </c>
      <c r="C185" s="1">
        <v>515.99</v>
      </c>
      <c r="D185" s="1">
        <v>511.12</v>
      </c>
      <c r="E185" s="1">
        <v>515.71</v>
      </c>
      <c r="F185" s="7">
        <f t="shared" si="4"/>
        <v>513.55500000000006</v>
      </c>
      <c r="G185" s="2">
        <f>AVERAGE(INDEX(B:B,ROW()-$K$1+1):INDEX(B:B,ROW()))</f>
        <v>514.08799999999997</v>
      </c>
      <c r="H185" s="2">
        <f>AVERAGE(INDEX(F:F,ROW()-$M$1+1):INDEX(F:F,ROW()))</f>
        <v>503.92720588235301</v>
      </c>
      <c r="I185" s="17">
        <f t="shared" si="5"/>
        <v>10.160794117646958</v>
      </c>
    </row>
    <row r="186" spans="1:10" ht="15.75" customHeight="1" x14ac:dyDescent="0.2">
      <c r="A186" s="5">
        <v>45371</v>
      </c>
      <c r="B186" s="1">
        <v>515.77</v>
      </c>
      <c r="C186" s="1">
        <v>520.62</v>
      </c>
      <c r="D186" s="1">
        <v>515.08000000000004</v>
      </c>
      <c r="E186" s="1">
        <v>520.48</v>
      </c>
      <c r="F186" s="7">
        <f t="shared" si="4"/>
        <v>517.85</v>
      </c>
      <c r="G186" s="2">
        <f>AVERAGE(INDEX(B:B,ROW()-$K$1+1):INDEX(B:B,ROW()))</f>
        <v>513.81999999999994</v>
      </c>
      <c r="H186" s="2">
        <f>AVERAGE(INDEX(F:F,ROW()-$M$1+1):INDEX(F:F,ROW()))</f>
        <v>504.86485294117642</v>
      </c>
      <c r="I186" s="17">
        <f t="shared" si="5"/>
        <v>8.9551470588235134</v>
      </c>
    </row>
    <row r="187" spans="1:10" ht="15.75" customHeight="1" x14ac:dyDescent="0.2">
      <c r="A187" s="5">
        <v>45372</v>
      </c>
      <c r="B187" s="1">
        <v>523.39</v>
      </c>
      <c r="C187" s="1">
        <v>524.11</v>
      </c>
      <c r="D187" s="1">
        <v>521.91</v>
      </c>
      <c r="E187" s="1">
        <v>522.20000000000005</v>
      </c>
      <c r="F187" s="7">
        <f t="shared" si="4"/>
        <v>523.01</v>
      </c>
      <c r="G187" s="2">
        <f>AVERAGE(INDEX(B:B,ROW()-$K$1+1):INDEX(B:B,ROW()))</f>
        <v>515.10400000000004</v>
      </c>
      <c r="H187" s="2">
        <f>AVERAGE(INDEX(F:F,ROW()-$M$1+1):INDEX(F:F,ROW()))</f>
        <v>505.93823529411759</v>
      </c>
      <c r="I187" s="17">
        <f t="shared" si="5"/>
        <v>9.1657647058824523</v>
      </c>
    </row>
    <row r="188" spans="1:10" ht="15.75" customHeight="1" x14ac:dyDescent="0.2">
      <c r="A188" s="5">
        <v>45373</v>
      </c>
      <c r="B188" s="1">
        <v>522.11</v>
      </c>
      <c r="C188" s="1">
        <v>522.6</v>
      </c>
      <c r="D188" s="1">
        <v>520.97</v>
      </c>
      <c r="E188" s="1">
        <v>521.21</v>
      </c>
      <c r="F188" s="7">
        <f t="shared" si="4"/>
        <v>521.78500000000008</v>
      </c>
      <c r="G188" s="2">
        <f>AVERAGE(INDEX(B:B,ROW()-$K$1+1):INDEX(B:B,ROW()))</f>
        <v>517.48400000000004</v>
      </c>
      <c r="H188" s="2">
        <f>AVERAGE(INDEX(F:F,ROW()-$M$1+1):INDEX(F:F,ROW()))</f>
        <v>506.79441176470596</v>
      </c>
      <c r="I188" s="17">
        <f t="shared" si="5"/>
        <v>10.689588235294082</v>
      </c>
    </row>
    <row r="189" spans="1:10" ht="15.75" customHeight="1" x14ac:dyDescent="0.2">
      <c r="A189" s="5">
        <v>45376</v>
      </c>
      <c r="B189" s="1">
        <v>519.79999999999995</v>
      </c>
      <c r="C189" s="1">
        <v>520.95000000000005</v>
      </c>
      <c r="D189" s="1">
        <v>519.61</v>
      </c>
      <c r="E189" s="1">
        <v>519.77</v>
      </c>
      <c r="F189" s="7">
        <f t="shared" si="4"/>
        <v>520.28</v>
      </c>
      <c r="G189" s="2">
        <f>AVERAGE(INDEX(B:B,ROW()-$K$1+1):INDEX(B:B,ROW()))</f>
        <v>518.64400000000001</v>
      </c>
      <c r="H189" s="2">
        <f>AVERAGE(INDEX(F:F,ROW()-$M$1+1):INDEX(F:F,ROW()))</f>
        <v>507.61720588235295</v>
      </c>
      <c r="I189" s="17">
        <f t="shared" si="5"/>
        <v>11.026794117647057</v>
      </c>
    </row>
    <row r="190" spans="1:10" ht="15.75" customHeight="1" x14ac:dyDescent="0.2">
      <c r="A190" s="5">
        <v>45377</v>
      </c>
      <c r="B190" s="1">
        <v>521.23</v>
      </c>
      <c r="C190" s="1">
        <v>521.58000000000004</v>
      </c>
      <c r="D190" s="1">
        <v>518.4</v>
      </c>
      <c r="E190" s="1">
        <v>518.80999999999995</v>
      </c>
      <c r="F190" s="7">
        <f t="shared" si="4"/>
        <v>519.99</v>
      </c>
      <c r="G190" s="2">
        <f>AVERAGE(INDEX(B:B,ROW()-$K$1+1):INDEX(B:B,ROW()))</f>
        <v>520.45999999999992</v>
      </c>
      <c r="H190" s="2">
        <f>AVERAGE(INDEX(F:F,ROW()-$M$1+1):INDEX(F:F,ROW()))</f>
        <v>508.40558823529426</v>
      </c>
      <c r="I190" s="17">
        <f t="shared" si="5"/>
        <v>12.054411764705662</v>
      </c>
    </row>
    <row r="191" spans="1:10" ht="15.75" customHeight="1" x14ac:dyDescent="0.2">
      <c r="A191" s="5">
        <v>45378</v>
      </c>
      <c r="B191" s="1">
        <v>521.71</v>
      </c>
      <c r="C191" s="1">
        <v>523.21</v>
      </c>
      <c r="D191" s="1">
        <v>519.48</v>
      </c>
      <c r="E191" s="1">
        <v>523.16999999999996</v>
      </c>
      <c r="F191" s="7">
        <f t="shared" si="4"/>
        <v>521.34500000000003</v>
      </c>
      <c r="G191" s="2">
        <f>AVERAGE(INDEX(B:B,ROW()-$K$1+1):INDEX(B:B,ROW()))</f>
        <v>521.64799999999991</v>
      </c>
      <c r="H191" s="2">
        <f>AVERAGE(INDEX(F:F,ROW()-$M$1+1):INDEX(F:F,ROW()))</f>
        <v>509.12323529411771</v>
      </c>
      <c r="I191" s="17">
        <f t="shared" si="5"/>
        <v>12.524764705882205</v>
      </c>
    </row>
    <row r="192" spans="1:10" ht="15.75" customHeight="1" x14ac:dyDescent="0.2">
      <c r="A192" s="5">
        <v>45379</v>
      </c>
      <c r="B192" s="1">
        <v>523.21</v>
      </c>
      <c r="C192" s="1">
        <v>524.61</v>
      </c>
      <c r="D192" s="1">
        <v>522.78</v>
      </c>
      <c r="E192" s="1">
        <v>523.07000000000005</v>
      </c>
      <c r="F192" s="7">
        <f t="shared" si="4"/>
        <v>523.69499999999994</v>
      </c>
      <c r="G192" s="2">
        <f>AVERAGE(INDEX(B:B,ROW()-$K$1+1):INDEX(B:B,ROW()))</f>
        <v>521.61199999999997</v>
      </c>
      <c r="H192" s="2">
        <f>AVERAGE(INDEX(F:F,ROW()-$M$1+1):INDEX(F:F,ROW()))</f>
        <v>509.87941176470605</v>
      </c>
      <c r="I192" s="17">
        <f t="shared" si="5"/>
        <v>11.732588235293917</v>
      </c>
    </row>
    <row r="193" spans="1:9" ht="15.75" customHeight="1" x14ac:dyDescent="0.2">
      <c r="A193" s="5">
        <v>45383</v>
      </c>
      <c r="B193" s="1">
        <v>523.83000000000004</v>
      </c>
      <c r="C193" s="1">
        <v>524.38</v>
      </c>
      <c r="D193" s="1">
        <v>520.97</v>
      </c>
      <c r="E193" s="1">
        <v>522.16</v>
      </c>
      <c r="F193" s="7">
        <f t="shared" si="4"/>
        <v>522.67499999999995</v>
      </c>
      <c r="G193" s="2">
        <f>AVERAGE(INDEX(B:B,ROW()-$K$1+1):INDEX(B:B,ROW()))</f>
        <v>521.9559999999999</v>
      </c>
      <c r="H193" s="2">
        <f>AVERAGE(INDEX(F:F,ROW()-$M$1+1):INDEX(F:F,ROW()))</f>
        <v>510.54426470588248</v>
      </c>
      <c r="I193" s="17">
        <f t="shared" si="5"/>
        <v>11.41173529411742</v>
      </c>
    </row>
    <row r="194" spans="1:9" ht="15.75" customHeight="1" x14ac:dyDescent="0.2">
      <c r="A194" s="5">
        <v>45384</v>
      </c>
      <c r="B194" s="1">
        <v>518.24</v>
      </c>
      <c r="C194" s="1">
        <v>518.98</v>
      </c>
      <c r="D194" s="1">
        <v>516.48</v>
      </c>
      <c r="E194" s="1">
        <v>518.84</v>
      </c>
      <c r="F194" s="7">
        <f t="shared" si="4"/>
        <v>517.73</v>
      </c>
      <c r="G194" s="2">
        <f>AVERAGE(INDEX(B:B,ROW()-$K$1+1):INDEX(B:B,ROW()))</f>
        <v>521.64400000000001</v>
      </c>
      <c r="H194" s="2">
        <f>AVERAGE(INDEX(F:F,ROW()-$M$1+1):INDEX(F:F,ROW()))</f>
        <v>511.01073529411769</v>
      </c>
      <c r="I194" s="17">
        <f t="shared" si="5"/>
        <v>10.633264705882311</v>
      </c>
    </row>
    <row r="195" spans="1:9" ht="15.75" customHeight="1" x14ac:dyDescent="0.2">
      <c r="A195" s="5">
        <v>45385</v>
      </c>
      <c r="B195" s="1">
        <v>517.72</v>
      </c>
      <c r="C195" s="1">
        <v>520.95000000000005</v>
      </c>
      <c r="D195" s="1">
        <v>517.66</v>
      </c>
      <c r="E195" s="1">
        <v>519.41</v>
      </c>
      <c r="F195" s="7">
        <f t="shared" ref="F195:F252" si="6">(C195+D195)/2</f>
        <v>519.30500000000006</v>
      </c>
      <c r="G195" s="2">
        <f>AVERAGE(INDEX(B:B,ROW()-$K$1+1):INDEX(B:B,ROW()))</f>
        <v>520.94200000000001</v>
      </c>
      <c r="H195" s="2">
        <f>AVERAGE(INDEX(F:F,ROW()-$M$1+1):INDEX(F:F,ROW()))</f>
        <v>511.77617647058833</v>
      </c>
      <c r="I195" s="17">
        <f t="shared" si="5"/>
        <v>9.1658235294116821</v>
      </c>
    </row>
    <row r="196" spans="1:9" ht="15.75" customHeight="1" x14ac:dyDescent="0.2">
      <c r="A196" s="5">
        <v>45386</v>
      </c>
      <c r="B196" s="1">
        <v>523.52</v>
      </c>
      <c r="C196" s="1">
        <v>523.87</v>
      </c>
      <c r="D196" s="1">
        <v>512.76</v>
      </c>
      <c r="E196" s="1">
        <v>513.07000000000005</v>
      </c>
      <c r="F196" s="7">
        <f t="shared" si="6"/>
        <v>518.31500000000005</v>
      </c>
      <c r="G196" s="2">
        <f>AVERAGE(INDEX(B:B,ROW()-$K$1+1):INDEX(B:B,ROW()))</f>
        <v>521.30399999999997</v>
      </c>
      <c r="H196" s="2">
        <f>AVERAGE(INDEX(F:F,ROW()-$M$1+1):INDEX(F:F,ROW()))</f>
        <v>512.41088235294126</v>
      </c>
      <c r="I196" s="17">
        <f t="shared" si="5"/>
        <v>8.8931176470587161</v>
      </c>
    </row>
    <row r="197" spans="1:9" ht="15.75" customHeight="1" x14ac:dyDescent="0.2">
      <c r="A197" s="5">
        <v>45387</v>
      </c>
      <c r="B197" s="1">
        <v>514.46</v>
      </c>
      <c r="C197" s="1">
        <v>520.44000000000005</v>
      </c>
      <c r="D197" s="1">
        <v>514.01</v>
      </c>
      <c r="E197" s="1">
        <v>518.42999999999995</v>
      </c>
      <c r="F197" s="7">
        <f t="shared" si="6"/>
        <v>517.22500000000002</v>
      </c>
      <c r="G197" s="2">
        <f>AVERAGE(INDEX(B:B,ROW()-$K$1+1):INDEX(B:B,ROW()))</f>
        <v>519.55400000000009</v>
      </c>
      <c r="H197" s="2">
        <f>AVERAGE(INDEX(F:F,ROW()-$M$1+1):INDEX(F:F,ROW()))</f>
        <v>512.90279411764698</v>
      </c>
      <c r="I197" s="17">
        <f t="shared" si="5"/>
        <v>6.6512058823531106</v>
      </c>
    </row>
    <row r="198" spans="1:9" ht="15.75" customHeight="1" x14ac:dyDescent="0.2">
      <c r="A198" s="5">
        <v>45390</v>
      </c>
      <c r="B198" s="1">
        <v>519.15</v>
      </c>
      <c r="C198" s="1">
        <v>520.17999999999995</v>
      </c>
      <c r="D198" s="1">
        <v>517.89</v>
      </c>
      <c r="E198" s="1">
        <v>518.72</v>
      </c>
      <c r="F198" s="7">
        <f t="shared" si="6"/>
        <v>519.03499999999997</v>
      </c>
      <c r="G198" s="2">
        <f>AVERAGE(INDEX(B:B,ROW()-$K$1+1):INDEX(B:B,ROW()))</f>
        <v>518.61800000000005</v>
      </c>
      <c r="H198" s="2">
        <f>AVERAGE(INDEX(F:F,ROW()-$M$1+1):INDEX(F:F,ROW()))</f>
        <v>513.43882352941171</v>
      </c>
      <c r="I198" s="17">
        <f t="shared" si="5"/>
        <v>5.1791764705883452</v>
      </c>
    </row>
    <row r="199" spans="1:9" ht="15.75" customHeight="1" x14ac:dyDescent="0.2">
      <c r="A199" s="5">
        <v>45391</v>
      </c>
      <c r="B199" s="1">
        <v>520.5</v>
      </c>
      <c r="C199" s="1">
        <v>520.75</v>
      </c>
      <c r="D199" s="1">
        <v>514.35</v>
      </c>
      <c r="E199" s="1">
        <v>519.32000000000005</v>
      </c>
      <c r="F199" s="7">
        <f t="shared" si="6"/>
        <v>517.54999999999995</v>
      </c>
      <c r="G199" s="2">
        <f>AVERAGE(INDEX(B:B,ROW()-$K$1+1):INDEX(B:B,ROW()))</f>
        <v>519.06999999999994</v>
      </c>
      <c r="H199" s="2">
        <f>AVERAGE(INDEX(F:F,ROW()-$M$1+1):INDEX(F:F,ROW()))</f>
        <v>514.05999999999995</v>
      </c>
      <c r="I199" s="17">
        <f t="shared" si="5"/>
        <v>5.0099999999999909</v>
      </c>
    </row>
    <row r="200" spans="1:9" ht="15.75" customHeight="1" x14ac:dyDescent="0.2">
      <c r="A200" s="5">
        <v>45392</v>
      </c>
      <c r="B200" s="1">
        <v>513.48</v>
      </c>
      <c r="C200" s="1">
        <v>516.16</v>
      </c>
      <c r="D200" s="1">
        <v>512.09</v>
      </c>
      <c r="E200" s="1">
        <v>514.12</v>
      </c>
      <c r="F200" s="7">
        <f t="shared" si="6"/>
        <v>514.125</v>
      </c>
      <c r="G200" s="2">
        <f>AVERAGE(INDEX(B:B,ROW()-$K$1+1):INDEX(B:B,ROW()))</f>
        <v>518.22199999999998</v>
      </c>
      <c r="H200" s="2">
        <f>AVERAGE(INDEX(F:F,ROW()-$M$1+1):INDEX(F:F,ROW()))</f>
        <v>514.60882352941178</v>
      </c>
      <c r="I200" s="17">
        <f t="shared" si="5"/>
        <v>3.6131764705882006</v>
      </c>
    </row>
    <row r="201" spans="1:9" ht="15.75" customHeight="1" x14ac:dyDescent="0.2">
      <c r="A201" s="5">
        <v>45393</v>
      </c>
      <c r="B201" s="1">
        <v>515.67999999999995</v>
      </c>
      <c r="C201" s="1">
        <v>519.48</v>
      </c>
      <c r="D201" s="1">
        <v>512.08000000000004</v>
      </c>
      <c r="E201" s="1">
        <v>518</v>
      </c>
      <c r="F201" s="7">
        <f t="shared" si="6"/>
        <v>515.78</v>
      </c>
      <c r="G201" s="2">
        <f>AVERAGE(INDEX(B:B,ROW()-$K$1+1):INDEX(B:B,ROW()))</f>
        <v>516.654</v>
      </c>
      <c r="H201" s="2">
        <f>AVERAGE(INDEX(F:F,ROW()-$M$1+1):INDEX(F:F,ROW()))</f>
        <v>514.90367647058815</v>
      </c>
      <c r="I201" s="17">
        <f t="shared" si="5"/>
        <v>1.750323529411844</v>
      </c>
    </row>
    <row r="202" spans="1:9" ht="15.75" customHeight="1" x14ac:dyDescent="0.2">
      <c r="A202" s="5">
        <v>45394</v>
      </c>
      <c r="B202" s="1">
        <v>514.37</v>
      </c>
      <c r="C202" s="1">
        <v>515.82000000000005</v>
      </c>
      <c r="D202" s="1">
        <v>509.08</v>
      </c>
      <c r="E202" s="1">
        <v>510.85</v>
      </c>
      <c r="F202" s="7">
        <f t="shared" si="6"/>
        <v>512.45000000000005</v>
      </c>
      <c r="G202" s="2">
        <f>AVERAGE(INDEX(B:B,ROW()-$K$1+1):INDEX(B:B,ROW()))</f>
        <v>516.63599999999997</v>
      </c>
      <c r="H202" s="2">
        <f>AVERAGE(INDEX(F:F,ROW()-$M$1+1):INDEX(F:F,ROW()))</f>
        <v>515.01647058823528</v>
      </c>
      <c r="I202" s="17">
        <f t="shared" si="5"/>
        <v>1.6195294117646881</v>
      </c>
    </row>
    <row r="203" spans="1:9" ht="15.75" customHeight="1" x14ac:dyDescent="0.2">
      <c r="A203" s="5">
        <v>45397</v>
      </c>
      <c r="B203" s="1">
        <v>515.13</v>
      </c>
      <c r="C203" s="1">
        <v>515.29999999999995</v>
      </c>
      <c r="D203" s="1">
        <v>503.58</v>
      </c>
      <c r="E203" s="1">
        <v>504.45</v>
      </c>
      <c r="F203" s="7">
        <f t="shared" si="6"/>
        <v>509.43999999999994</v>
      </c>
      <c r="G203" s="2">
        <f>AVERAGE(INDEX(B:B,ROW()-$K$1+1):INDEX(B:B,ROW()))</f>
        <v>515.83199999999999</v>
      </c>
      <c r="H203" s="2">
        <f>AVERAGE(INDEX(F:F,ROW()-$M$1+1):INDEX(F:F,ROW()))</f>
        <v>515.07926470588222</v>
      </c>
      <c r="I203" s="17">
        <f t="shared" si="5"/>
        <v>0.75273529411776963</v>
      </c>
    </row>
    <row r="204" spans="1:9" ht="15.75" customHeight="1" x14ac:dyDescent="0.2">
      <c r="A204" s="5">
        <v>45398</v>
      </c>
      <c r="B204" s="1">
        <v>504.94</v>
      </c>
      <c r="C204" s="1">
        <v>506.5</v>
      </c>
      <c r="D204" s="1">
        <v>502.21</v>
      </c>
      <c r="E204" s="1">
        <v>503.53</v>
      </c>
      <c r="F204" s="7">
        <f t="shared" si="6"/>
        <v>504.35500000000002</v>
      </c>
      <c r="G204" s="2">
        <f>AVERAGE(INDEX(B:B,ROW()-$K$1+1):INDEX(B:B,ROW()))</f>
        <v>512.72</v>
      </c>
      <c r="H204" s="2">
        <f>AVERAGE(INDEX(F:F,ROW()-$M$1+1):INDEX(F:F,ROW()))</f>
        <v>515.03220588235286</v>
      </c>
      <c r="I204" s="17">
        <f t="shared" si="5"/>
        <v>-2.3122058823528278</v>
      </c>
    </row>
    <row r="205" spans="1:9" ht="15.75" customHeight="1" x14ac:dyDescent="0.2">
      <c r="A205" s="5">
        <v>45399</v>
      </c>
      <c r="B205" s="1">
        <v>506.05</v>
      </c>
      <c r="C205" s="1">
        <v>506.22</v>
      </c>
      <c r="D205" s="1">
        <v>499.12</v>
      </c>
      <c r="E205" s="1">
        <v>500.55</v>
      </c>
      <c r="F205" s="7">
        <f t="shared" si="6"/>
        <v>502.67</v>
      </c>
      <c r="G205" s="2">
        <f>AVERAGE(INDEX(B:B,ROW()-$K$1+1):INDEX(B:B,ROW()))</f>
        <v>511.23400000000004</v>
      </c>
      <c r="H205" s="2">
        <f>AVERAGE(INDEX(F:F,ROW()-$M$1+1):INDEX(F:F,ROW()))</f>
        <v>514.93691176470588</v>
      </c>
      <c r="I205" s="17">
        <f t="shared" si="5"/>
        <v>-3.7029117647058456</v>
      </c>
    </row>
    <row r="206" spans="1:9" ht="15.75" customHeight="1" x14ac:dyDescent="0.2">
      <c r="A206" s="5">
        <v>45400</v>
      </c>
      <c r="B206" s="1">
        <v>501.98</v>
      </c>
      <c r="C206" s="1">
        <v>504.13</v>
      </c>
      <c r="D206" s="1">
        <v>498.56</v>
      </c>
      <c r="E206" s="1">
        <v>499.52</v>
      </c>
      <c r="F206" s="7">
        <f t="shared" si="6"/>
        <v>501.34500000000003</v>
      </c>
      <c r="G206" s="2">
        <f>AVERAGE(INDEX(B:B,ROW()-$K$1+1):INDEX(B:B,ROW()))</f>
        <v>508.49400000000003</v>
      </c>
      <c r="H206" s="2">
        <f>AVERAGE(INDEX(F:F,ROW()-$M$1+1):INDEX(F:F,ROW()))</f>
        <v>514.75455882352946</v>
      </c>
      <c r="I206" s="17">
        <f t="shared" si="5"/>
        <v>-6.2605588235294363</v>
      </c>
    </row>
    <row r="207" spans="1:9" ht="15.75" customHeight="1" x14ac:dyDescent="0.2">
      <c r="A207" s="5">
        <v>45401</v>
      </c>
      <c r="B207" s="1">
        <v>499.44</v>
      </c>
      <c r="C207" s="1">
        <v>500.45</v>
      </c>
      <c r="D207" s="1">
        <v>493.86</v>
      </c>
      <c r="E207" s="1">
        <v>495.16</v>
      </c>
      <c r="F207" s="7">
        <f t="shared" si="6"/>
        <v>497.15499999999997</v>
      </c>
      <c r="G207" s="2">
        <f>AVERAGE(INDEX(B:B,ROW()-$K$1+1):INDEX(B:B,ROW()))</f>
        <v>505.50799999999998</v>
      </c>
      <c r="H207" s="2">
        <f>AVERAGE(INDEX(F:F,ROW()-$M$1+1):INDEX(F:F,ROW()))</f>
        <v>514.34955882352938</v>
      </c>
      <c r="I207" s="17">
        <f t="shared" si="5"/>
        <v>-8.8415588235293967</v>
      </c>
    </row>
    <row r="208" spans="1:9" ht="15.75" customHeight="1" x14ac:dyDescent="0.2">
      <c r="A208" s="5">
        <v>45404</v>
      </c>
      <c r="B208" s="1">
        <v>497.83</v>
      </c>
      <c r="C208" s="1">
        <v>502.38</v>
      </c>
      <c r="D208" s="1">
        <v>495.43</v>
      </c>
      <c r="E208" s="1">
        <v>499.72</v>
      </c>
      <c r="F208" s="7">
        <f t="shared" si="6"/>
        <v>498.90499999999997</v>
      </c>
      <c r="G208" s="2">
        <f>AVERAGE(INDEX(B:B,ROW()-$K$1+1):INDEX(B:B,ROW()))</f>
        <v>502.04800000000006</v>
      </c>
      <c r="H208" s="2">
        <f>AVERAGE(INDEX(F:F,ROW()-$M$1+1):INDEX(F:F,ROW()))</f>
        <v>513.93205882352936</v>
      </c>
      <c r="I208" s="17">
        <f t="shared" si="5"/>
        <v>-11.884058823529301</v>
      </c>
    </row>
    <row r="209" spans="1:9" ht="15.75" customHeight="1" x14ac:dyDescent="0.2">
      <c r="A209" s="5">
        <v>45405</v>
      </c>
      <c r="B209" s="1">
        <v>501.78</v>
      </c>
      <c r="C209" s="1">
        <v>506.09</v>
      </c>
      <c r="D209" s="1">
        <v>499.53</v>
      </c>
      <c r="E209" s="1">
        <v>505.65</v>
      </c>
      <c r="F209" s="7">
        <f t="shared" si="6"/>
        <v>502.80999999999995</v>
      </c>
      <c r="G209" s="2">
        <f>AVERAGE(INDEX(B:B,ROW()-$K$1+1):INDEX(B:B,ROW()))</f>
        <v>501.416</v>
      </c>
      <c r="H209" s="2">
        <f>AVERAGE(INDEX(F:F,ROW()-$M$1+1):INDEX(F:F,ROW()))</f>
        <v>513.78514705882355</v>
      </c>
      <c r="I209" s="17">
        <f t="shared" si="5"/>
        <v>-12.369147058823557</v>
      </c>
    </row>
    <row r="210" spans="1:9" ht="15.75" customHeight="1" x14ac:dyDescent="0.2">
      <c r="A210" s="5">
        <v>45406</v>
      </c>
      <c r="B210" s="1">
        <v>506.56</v>
      </c>
      <c r="C210" s="1">
        <v>507.37</v>
      </c>
      <c r="D210" s="1">
        <v>503.13</v>
      </c>
      <c r="E210" s="1">
        <v>505.41</v>
      </c>
      <c r="F210" s="7">
        <f t="shared" si="6"/>
        <v>505.25</v>
      </c>
      <c r="G210" s="2">
        <f>AVERAGE(INDEX(B:B,ROW()-$K$1+1):INDEX(B:B,ROW()))</f>
        <v>501.51800000000003</v>
      </c>
      <c r="H210" s="2">
        <f>AVERAGE(INDEX(F:F,ROW()-$M$1+1):INDEX(F:F,ROW()))</f>
        <v>513.63823529411764</v>
      </c>
      <c r="I210" s="17">
        <f t="shared" si="5"/>
        <v>-12.120235294117606</v>
      </c>
    </row>
    <row r="211" spans="1:9" ht="15.75" customHeight="1" x14ac:dyDescent="0.2">
      <c r="A211" s="5">
        <v>45407</v>
      </c>
      <c r="B211" s="1">
        <v>499.18</v>
      </c>
      <c r="C211" s="1">
        <v>504.27</v>
      </c>
      <c r="D211" s="1">
        <v>497.49</v>
      </c>
      <c r="E211" s="1">
        <v>503.49</v>
      </c>
      <c r="F211" s="7">
        <f t="shared" si="6"/>
        <v>500.88</v>
      </c>
      <c r="G211" s="2">
        <f>AVERAGE(INDEX(B:B,ROW()-$K$1+1):INDEX(B:B,ROW()))</f>
        <v>500.95799999999997</v>
      </c>
      <c r="H211" s="2">
        <f>AVERAGE(INDEX(F:F,ROW()-$M$1+1):INDEX(F:F,ROW()))</f>
        <v>513.28617647058832</v>
      </c>
      <c r="I211" s="17">
        <f t="shared" si="5"/>
        <v>-12.328176470588346</v>
      </c>
    </row>
    <row r="212" spans="1:9" ht="15.75" customHeight="1" x14ac:dyDescent="0.2">
      <c r="A212" s="5">
        <v>45408</v>
      </c>
      <c r="B212" s="1">
        <v>506.35</v>
      </c>
      <c r="C212" s="1">
        <v>509.88</v>
      </c>
      <c r="D212" s="1">
        <v>505.7</v>
      </c>
      <c r="E212" s="1">
        <v>508.26</v>
      </c>
      <c r="F212" s="7">
        <f t="shared" si="6"/>
        <v>507.78999999999996</v>
      </c>
      <c r="G212" s="2">
        <f>AVERAGE(INDEX(B:B,ROW()-$K$1+1):INDEX(B:B,ROW()))</f>
        <v>502.34</v>
      </c>
      <c r="H212" s="2">
        <f>AVERAGE(INDEX(F:F,ROW()-$M$1+1):INDEX(F:F,ROW()))</f>
        <v>513.08367647058833</v>
      </c>
      <c r="I212" s="17">
        <f t="shared" si="5"/>
        <v>-10.743676470588355</v>
      </c>
    </row>
    <row r="213" spans="1:9" ht="15.75" customHeight="1" x14ac:dyDescent="0.2">
      <c r="A213" s="5">
        <v>45411</v>
      </c>
      <c r="B213" s="1">
        <v>510.09</v>
      </c>
      <c r="C213" s="1">
        <v>510.75</v>
      </c>
      <c r="D213" s="1">
        <v>507.25</v>
      </c>
      <c r="E213" s="1">
        <v>510.06</v>
      </c>
      <c r="F213" s="7">
        <f t="shared" si="6"/>
        <v>509</v>
      </c>
      <c r="G213" s="2">
        <f>AVERAGE(INDEX(B:B,ROW()-$K$1+1):INDEX(B:B,ROW()))</f>
        <v>504.79200000000003</v>
      </c>
      <c r="H213" s="2">
        <f>AVERAGE(INDEX(F:F,ROW()-$M$1+1):INDEX(F:F,ROW()))</f>
        <v>513.04867647058836</v>
      </c>
      <c r="I213" s="17">
        <f t="shared" si="5"/>
        <v>-8.2566764705883315</v>
      </c>
    </row>
    <row r="214" spans="1:9" ht="15.75" customHeight="1" x14ac:dyDescent="0.2">
      <c r="A214" s="5">
        <v>45412</v>
      </c>
      <c r="B214" s="1">
        <v>508.56</v>
      </c>
      <c r="C214" s="1">
        <v>509.56</v>
      </c>
      <c r="D214" s="1">
        <v>501.98</v>
      </c>
      <c r="E214" s="1">
        <v>501.98</v>
      </c>
      <c r="F214" s="7">
        <f t="shared" si="6"/>
        <v>505.77</v>
      </c>
      <c r="G214" s="2">
        <f>AVERAGE(INDEX(B:B,ROW()-$K$1+1):INDEX(B:B,ROW()))</f>
        <v>506.14800000000002</v>
      </c>
      <c r="H214" s="2">
        <f>AVERAGE(INDEX(F:F,ROW()-$M$1+1):INDEX(F:F,ROW()))</f>
        <v>512.80308823529413</v>
      </c>
      <c r="I214" s="17">
        <f t="shared" si="5"/>
        <v>-6.6550882352941017</v>
      </c>
    </row>
    <row r="215" spans="1:9" ht="15.75" customHeight="1" x14ac:dyDescent="0.2">
      <c r="A215" s="5">
        <v>45413</v>
      </c>
      <c r="B215" s="1">
        <v>501.38</v>
      </c>
      <c r="C215" s="1">
        <v>508.19</v>
      </c>
      <c r="D215" s="1">
        <v>499.86</v>
      </c>
      <c r="E215" s="1">
        <v>500.35</v>
      </c>
      <c r="F215" s="7">
        <f t="shared" si="6"/>
        <v>504.02499999999998</v>
      </c>
      <c r="G215" s="2">
        <f>AVERAGE(INDEX(B:B,ROW()-$K$1+1):INDEX(B:B,ROW()))</f>
        <v>505.11199999999997</v>
      </c>
      <c r="H215" s="2">
        <f>AVERAGE(INDEX(F:F,ROW()-$M$1+1):INDEX(F:F,ROW()))</f>
        <v>512.45411764705887</v>
      </c>
      <c r="I215" s="17">
        <f t="shared" si="5"/>
        <v>-7.3421176470588989</v>
      </c>
    </row>
    <row r="216" spans="1:9" ht="15.75" customHeight="1" x14ac:dyDescent="0.2">
      <c r="A216" s="5">
        <v>45414</v>
      </c>
      <c r="B216" s="1">
        <v>504.15</v>
      </c>
      <c r="C216" s="1">
        <v>505.89</v>
      </c>
      <c r="D216" s="1">
        <v>499.55</v>
      </c>
      <c r="E216" s="1">
        <v>505.03</v>
      </c>
      <c r="F216" s="7">
        <f t="shared" si="6"/>
        <v>502.72</v>
      </c>
      <c r="G216" s="2">
        <f>AVERAGE(INDEX(B:B,ROW()-$K$1+1):INDEX(B:B,ROW()))</f>
        <v>506.10600000000005</v>
      </c>
      <c r="H216" s="2">
        <f>AVERAGE(INDEX(F:F,ROW()-$M$1+1):INDEX(F:F,ROW()))</f>
        <v>512.10838235294136</v>
      </c>
      <c r="I216" s="17">
        <f t="shared" si="5"/>
        <v>-6.0023823529413107</v>
      </c>
    </row>
    <row r="217" spans="1:9" ht="15.75" customHeight="1" x14ac:dyDescent="0.2">
      <c r="A217" s="5">
        <v>45415</v>
      </c>
      <c r="B217" s="1">
        <v>511.16</v>
      </c>
      <c r="C217" s="1">
        <v>512.54999999999995</v>
      </c>
      <c r="D217" s="1">
        <v>508.56</v>
      </c>
      <c r="E217" s="1">
        <v>511.29</v>
      </c>
      <c r="F217" s="7">
        <f t="shared" si="6"/>
        <v>510.55499999999995</v>
      </c>
      <c r="G217" s="2">
        <f>AVERAGE(INDEX(B:B,ROW()-$K$1+1):INDEX(B:B,ROW()))</f>
        <v>507.06799999999993</v>
      </c>
      <c r="H217" s="2">
        <f>AVERAGE(INDEX(F:F,ROW()-$M$1+1):INDEX(F:F,ROW()))</f>
        <v>512.12735294117658</v>
      </c>
      <c r="I217" s="17">
        <f t="shared" si="5"/>
        <v>-5.0593529411766553</v>
      </c>
    </row>
    <row r="218" spans="1:9" ht="15.75" customHeight="1" x14ac:dyDescent="0.2">
      <c r="A218" s="5">
        <v>45418</v>
      </c>
      <c r="B218" s="1">
        <v>513.77</v>
      </c>
      <c r="C218" s="1">
        <v>516.54999999999995</v>
      </c>
      <c r="D218" s="1">
        <v>513.32000000000005</v>
      </c>
      <c r="E218" s="1">
        <v>516.54999999999995</v>
      </c>
      <c r="F218" s="7">
        <f t="shared" si="6"/>
        <v>514.93499999999995</v>
      </c>
      <c r="G218" s="2">
        <f>AVERAGE(INDEX(B:B,ROW()-$K$1+1):INDEX(B:B,ROW()))</f>
        <v>507.80400000000009</v>
      </c>
      <c r="H218" s="2">
        <f>AVERAGE(INDEX(F:F,ROW()-$M$1+1):INDEX(F:F,ROW()))</f>
        <v>512.15602941176485</v>
      </c>
      <c r="I218" s="17">
        <f t="shared" si="5"/>
        <v>-4.3520294117647609</v>
      </c>
    </row>
    <row r="219" spans="1:9" ht="15.75" customHeight="1" x14ac:dyDescent="0.2">
      <c r="A219" s="5">
        <v>45419</v>
      </c>
      <c r="B219" s="1">
        <v>517.55999999999995</v>
      </c>
      <c r="C219" s="1">
        <v>518.55999999999995</v>
      </c>
      <c r="D219" s="1">
        <v>516.47</v>
      </c>
      <c r="E219" s="1">
        <v>517.34</v>
      </c>
      <c r="F219" s="7">
        <f t="shared" si="6"/>
        <v>517.51499999999999</v>
      </c>
      <c r="G219" s="2">
        <f>AVERAGE(INDEX(B:B,ROW()-$K$1+1):INDEX(B:B,ROW()))</f>
        <v>509.60399999999998</v>
      </c>
      <c r="H219" s="2">
        <f>AVERAGE(INDEX(F:F,ROW()-$M$1+1):INDEX(F:F,ROW()))</f>
        <v>512.27250000000004</v>
      </c>
      <c r="I219" s="17">
        <f t="shared" si="5"/>
        <v>-2.6685000000000514</v>
      </c>
    </row>
    <row r="220" spans="1:9" ht="15.75" customHeight="1" x14ac:dyDescent="0.2">
      <c r="A220" s="5">
        <v>45420</v>
      </c>
      <c r="B220" s="1">
        <v>515.26</v>
      </c>
      <c r="C220" s="1">
        <v>517.74</v>
      </c>
      <c r="D220" s="1">
        <v>515.14</v>
      </c>
      <c r="E220" s="1">
        <v>517.19000000000005</v>
      </c>
      <c r="F220" s="7">
        <f t="shared" si="6"/>
        <v>516.44000000000005</v>
      </c>
      <c r="G220" s="2">
        <f>AVERAGE(INDEX(B:B,ROW()-$K$1+1):INDEX(B:B,ROW()))</f>
        <v>512.37999999999988</v>
      </c>
      <c r="H220" s="2">
        <f>AVERAGE(INDEX(F:F,ROW()-$M$1+1):INDEX(F:F,ROW()))</f>
        <v>512.23102941176467</v>
      </c>
      <c r="I220" s="17">
        <f t="shared" si="5"/>
        <v>0.14897058823521547</v>
      </c>
    </row>
    <row r="221" spans="1:9" ht="15.75" customHeight="1" x14ac:dyDescent="0.2">
      <c r="A221" s="5">
        <v>45421</v>
      </c>
      <c r="B221" s="1">
        <v>517.38</v>
      </c>
      <c r="C221" s="1">
        <v>520.21</v>
      </c>
      <c r="D221" s="1">
        <v>516.71</v>
      </c>
      <c r="E221" s="1">
        <v>520.16999999999996</v>
      </c>
      <c r="F221" s="7">
        <f t="shared" si="6"/>
        <v>518.46</v>
      </c>
      <c r="G221" s="2">
        <f>AVERAGE(INDEX(B:B,ROW()-$K$1+1):INDEX(B:B,ROW()))</f>
        <v>515.02600000000007</v>
      </c>
      <c r="H221" s="2">
        <f>AVERAGE(INDEX(F:F,ROW()-$M$1+1):INDEX(F:F,ROW()))</f>
        <v>512.0972058823528</v>
      </c>
      <c r="I221" s="17">
        <f t="shared" si="5"/>
        <v>2.9287941176472714</v>
      </c>
    </row>
    <row r="222" spans="1:9" ht="15.75" customHeight="1" x14ac:dyDescent="0.2">
      <c r="A222" s="5">
        <v>45422</v>
      </c>
      <c r="B222" s="1">
        <v>521.80999999999995</v>
      </c>
      <c r="C222" s="1">
        <v>522.6</v>
      </c>
      <c r="D222" s="1">
        <v>519.6</v>
      </c>
      <c r="E222" s="1">
        <v>520.95000000000005</v>
      </c>
      <c r="F222" s="7">
        <f t="shared" si="6"/>
        <v>521.1</v>
      </c>
      <c r="G222" s="2">
        <f>AVERAGE(INDEX(B:B,ROW()-$K$1+1):INDEX(B:B,ROW()))</f>
        <v>517.15599999999995</v>
      </c>
      <c r="H222" s="2">
        <f>AVERAGE(INDEX(F:F,ROW()-$M$1+1):INDEX(F:F,ROW()))</f>
        <v>512.07705882352923</v>
      </c>
      <c r="I222" s="17">
        <f t="shared" si="5"/>
        <v>5.0789411764707211</v>
      </c>
    </row>
    <row r="223" spans="1:9" ht="15.75" customHeight="1" x14ac:dyDescent="0.2">
      <c r="A223" s="5">
        <v>45425</v>
      </c>
      <c r="B223" s="1">
        <v>522.55999999999995</v>
      </c>
      <c r="C223" s="1">
        <v>522.66999999999996</v>
      </c>
      <c r="D223" s="1">
        <v>519.74</v>
      </c>
      <c r="E223" s="1">
        <v>520.91</v>
      </c>
      <c r="F223" s="7">
        <f t="shared" si="6"/>
        <v>521.20499999999993</v>
      </c>
      <c r="G223" s="2">
        <f>AVERAGE(INDEX(B:B,ROW()-$K$1+1):INDEX(B:B,ROW()))</f>
        <v>518.91399999999999</v>
      </c>
      <c r="H223" s="2">
        <f>AVERAGE(INDEX(F:F,ROW()-$M$1+1):INDEX(F:F,ROW()))</f>
        <v>512.10426470588231</v>
      </c>
      <c r="I223" s="17">
        <f t="shared" si="5"/>
        <v>6.8097352941176723</v>
      </c>
    </row>
    <row r="224" spans="1:9" ht="15.75" customHeight="1" x14ac:dyDescent="0.2">
      <c r="A224" s="5">
        <v>45426</v>
      </c>
      <c r="B224" s="1">
        <v>521.12</v>
      </c>
      <c r="C224" s="1">
        <v>523.80999999999995</v>
      </c>
      <c r="D224" s="1">
        <v>520.55999999999995</v>
      </c>
      <c r="E224" s="1">
        <v>523.32000000000005</v>
      </c>
      <c r="F224" s="7">
        <f t="shared" si="6"/>
        <v>522.18499999999995</v>
      </c>
      <c r="G224" s="2">
        <f>AVERAGE(INDEX(B:B,ROW()-$K$1+1):INDEX(B:B,ROW()))</f>
        <v>519.62599999999998</v>
      </c>
      <c r="H224" s="2">
        <f>AVERAGE(INDEX(F:F,ROW()-$M$1+1):INDEX(F:F,ROW()))</f>
        <v>512.16882352941172</v>
      </c>
      <c r="I224" s="17">
        <f t="shared" si="5"/>
        <v>7.4571764705882515</v>
      </c>
    </row>
    <row r="225" spans="1:9" ht="15.75" customHeight="1" x14ac:dyDescent="0.2">
      <c r="A225" s="5">
        <v>45427</v>
      </c>
      <c r="B225" s="1">
        <v>526.29</v>
      </c>
      <c r="C225" s="1">
        <v>530.04999999999995</v>
      </c>
      <c r="D225" s="1">
        <v>525.17999999999995</v>
      </c>
      <c r="E225" s="1">
        <v>529.78</v>
      </c>
      <c r="F225" s="7">
        <f t="shared" si="6"/>
        <v>527.61500000000001</v>
      </c>
      <c r="G225" s="2">
        <f>AVERAGE(INDEX(B:B,ROW()-$K$1+1):INDEX(B:B,ROW()))</f>
        <v>521.83199999999999</v>
      </c>
      <c r="H225" s="2">
        <f>AVERAGE(INDEX(F:F,ROW()-$M$1+1):INDEX(F:F,ROW()))</f>
        <v>512.35323529411755</v>
      </c>
      <c r="I225" s="17">
        <f t="shared" si="5"/>
        <v>9.4787647058824405</v>
      </c>
    </row>
    <row r="226" spans="1:9" ht="15.75" customHeight="1" x14ac:dyDescent="0.2">
      <c r="A226" s="5">
        <v>45428</v>
      </c>
      <c r="B226" s="1">
        <v>529.88</v>
      </c>
      <c r="C226" s="1">
        <v>531.52</v>
      </c>
      <c r="D226" s="1">
        <v>528.54</v>
      </c>
      <c r="E226" s="1">
        <v>528.69000000000005</v>
      </c>
      <c r="F226" s="7">
        <f t="shared" si="6"/>
        <v>530.03</v>
      </c>
      <c r="G226" s="2">
        <f>AVERAGE(INDEX(B:B,ROW()-$K$1+1):INDEX(B:B,ROW()))</f>
        <v>524.33199999999999</v>
      </c>
      <c r="H226" s="2">
        <f>AVERAGE(INDEX(F:F,ROW()-$M$1+1):INDEX(F:F,ROW()))</f>
        <v>512.53955882352921</v>
      </c>
      <c r="I226" s="17">
        <f t="shared" ref="I226:I252" si="7">G226-H226</f>
        <v>11.792441176470788</v>
      </c>
    </row>
    <row r="227" spans="1:9" ht="15.75" customHeight="1" x14ac:dyDescent="0.2">
      <c r="A227" s="5">
        <v>45429</v>
      </c>
      <c r="B227" s="1">
        <v>528.80999999999995</v>
      </c>
      <c r="C227" s="1">
        <v>529.52</v>
      </c>
      <c r="D227" s="1">
        <v>527.32000000000005</v>
      </c>
      <c r="E227" s="1">
        <v>529.45000000000005</v>
      </c>
      <c r="F227" s="7">
        <f t="shared" si="6"/>
        <v>528.42000000000007</v>
      </c>
      <c r="G227" s="2">
        <f>AVERAGE(INDEX(B:B,ROW()-$K$1+1):INDEX(B:B,ROW()))</f>
        <v>525.73199999999997</v>
      </c>
      <c r="H227" s="2">
        <f>AVERAGE(INDEX(F:F,ROW()-$M$1+1):INDEX(F:F,ROW()))</f>
        <v>512.70852941176463</v>
      </c>
      <c r="I227" s="17">
        <f t="shared" si="7"/>
        <v>13.023470588235341</v>
      </c>
    </row>
    <row r="228" spans="1:9" ht="15.75" customHeight="1" x14ac:dyDescent="0.2">
      <c r="A228" s="5">
        <v>45432</v>
      </c>
      <c r="B228" s="1">
        <v>529.57000000000005</v>
      </c>
      <c r="C228" s="1">
        <v>531.55999999999995</v>
      </c>
      <c r="D228" s="1">
        <v>529.16999999999996</v>
      </c>
      <c r="E228" s="1">
        <v>530.05999999999995</v>
      </c>
      <c r="F228" s="7">
        <f t="shared" si="6"/>
        <v>530.36500000000001</v>
      </c>
      <c r="G228" s="2">
        <f>AVERAGE(INDEX(B:B,ROW()-$K$1+1):INDEX(B:B,ROW()))</f>
        <v>527.13400000000001</v>
      </c>
      <c r="H228" s="2">
        <f>AVERAGE(INDEX(F:F,ROW()-$M$1+1):INDEX(F:F,ROW()))</f>
        <v>513.0801470588234</v>
      </c>
      <c r="I228" s="17">
        <f t="shared" si="7"/>
        <v>14.053852941176615</v>
      </c>
    </row>
    <row r="229" spans="1:9" ht="15.75" customHeight="1" x14ac:dyDescent="0.2">
      <c r="A229" s="5">
        <v>45433</v>
      </c>
      <c r="B229" s="1">
        <v>529.28</v>
      </c>
      <c r="C229" s="1">
        <v>531.52</v>
      </c>
      <c r="D229" s="1">
        <v>529.07000000000005</v>
      </c>
      <c r="E229" s="1">
        <v>531.36</v>
      </c>
      <c r="F229" s="7">
        <f t="shared" si="6"/>
        <v>530.29500000000007</v>
      </c>
      <c r="G229" s="2">
        <f>AVERAGE(INDEX(B:B,ROW()-$K$1+1):INDEX(B:B,ROW()))</f>
        <v>528.76599999999996</v>
      </c>
      <c r="H229" s="2">
        <f>AVERAGE(INDEX(F:F,ROW()-$M$1+1):INDEX(F:F,ROW()))</f>
        <v>513.40338235294132</v>
      </c>
      <c r="I229" s="17">
        <f t="shared" si="7"/>
        <v>15.362617647058642</v>
      </c>
    </row>
    <row r="230" spans="1:9" ht="15.75" customHeight="1" x14ac:dyDescent="0.2">
      <c r="A230" s="5">
        <v>45434</v>
      </c>
      <c r="B230" s="1">
        <v>530.65</v>
      </c>
      <c r="C230" s="1">
        <v>531.38</v>
      </c>
      <c r="D230" s="1">
        <v>527.6</v>
      </c>
      <c r="E230" s="1">
        <v>529.83000000000004</v>
      </c>
      <c r="F230" s="7">
        <f t="shared" si="6"/>
        <v>529.49</v>
      </c>
      <c r="G230" s="2">
        <f>AVERAGE(INDEX(B:B,ROW()-$K$1+1):INDEX(B:B,ROW()))</f>
        <v>529.63800000000003</v>
      </c>
      <c r="H230" s="2">
        <f>AVERAGE(INDEX(F:F,ROW()-$M$1+1):INDEX(F:F,ROW()))</f>
        <v>513.73205882352954</v>
      </c>
      <c r="I230" s="17">
        <f t="shared" si="7"/>
        <v>15.905941176470492</v>
      </c>
    </row>
    <row r="231" spans="1:9" ht="15.75" customHeight="1" x14ac:dyDescent="0.2">
      <c r="A231" s="5">
        <v>45435</v>
      </c>
      <c r="B231" s="1">
        <v>532.96</v>
      </c>
      <c r="C231" s="1">
        <v>533.07000000000005</v>
      </c>
      <c r="D231" s="1">
        <v>524.72</v>
      </c>
      <c r="E231" s="1">
        <v>525.96</v>
      </c>
      <c r="F231" s="7">
        <f t="shared" si="6"/>
        <v>528.89499999999998</v>
      </c>
      <c r="G231" s="2">
        <f>AVERAGE(INDEX(B:B,ROW()-$K$1+1):INDEX(B:B,ROW()))</f>
        <v>530.25400000000002</v>
      </c>
      <c r="H231" s="2">
        <f>AVERAGE(INDEX(F:F,ROW()-$M$1+1):INDEX(F:F,ROW()))</f>
        <v>514.0752941176471</v>
      </c>
      <c r="I231" s="17">
        <f t="shared" si="7"/>
        <v>16.178705882352915</v>
      </c>
    </row>
    <row r="232" spans="1:9" ht="15.75" customHeight="1" x14ac:dyDescent="0.2">
      <c r="A232" s="5">
        <v>45436</v>
      </c>
      <c r="B232" s="1">
        <v>527.85</v>
      </c>
      <c r="C232" s="1">
        <v>530.27</v>
      </c>
      <c r="D232" s="1">
        <v>526.88</v>
      </c>
      <c r="E232" s="1">
        <v>529.44000000000005</v>
      </c>
      <c r="F232" s="7">
        <f t="shared" si="6"/>
        <v>528.57500000000005</v>
      </c>
      <c r="G232" s="2">
        <f>AVERAGE(INDEX(B:B,ROW()-$K$1+1):INDEX(B:B,ROW()))</f>
        <v>530.06200000000001</v>
      </c>
      <c r="H232" s="2">
        <f>AVERAGE(INDEX(F:F,ROW()-$M$1+1):INDEX(F:F,ROW()))</f>
        <v>514.35588235294119</v>
      </c>
      <c r="I232" s="17">
        <f t="shared" si="7"/>
        <v>15.706117647058818</v>
      </c>
    </row>
    <row r="233" spans="1:9" ht="15.75" customHeight="1" x14ac:dyDescent="0.2">
      <c r="A233" s="5">
        <v>45440</v>
      </c>
      <c r="B233" s="1">
        <v>530.27</v>
      </c>
      <c r="C233" s="1">
        <v>530.51</v>
      </c>
      <c r="D233" s="1">
        <v>527.11</v>
      </c>
      <c r="E233" s="1">
        <v>529.80999999999995</v>
      </c>
      <c r="F233" s="7">
        <f t="shared" si="6"/>
        <v>528.80999999999995</v>
      </c>
      <c r="G233" s="2">
        <f>AVERAGE(INDEX(B:B,ROW()-$K$1+1):INDEX(B:B,ROW()))</f>
        <v>530.202</v>
      </c>
      <c r="H233" s="2">
        <f>AVERAGE(INDEX(F:F,ROW()-$M$1+1):INDEX(F:F,ROW()))</f>
        <v>514.68705882352947</v>
      </c>
      <c r="I233" s="17">
        <f t="shared" si="7"/>
        <v>15.514941176470529</v>
      </c>
    </row>
    <row r="234" spans="1:9" ht="15.75" customHeight="1" x14ac:dyDescent="0.2">
      <c r="A234" s="5">
        <v>45441</v>
      </c>
      <c r="B234" s="1">
        <v>525.67999999999995</v>
      </c>
      <c r="C234" s="1">
        <v>527.30999999999995</v>
      </c>
      <c r="D234" s="1">
        <v>525.37</v>
      </c>
      <c r="E234" s="1">
        <v>526.1</v>
      </c>
      <c r="F234" s="7">
        <f t="shared" si="6"/>
        <v>526.33999999999992</v>
      </c>
      <c r="G234" s="2">
        <f>AVERAGE(INDEX(B:B,ROW()-$K$1+1):INDEX(B:B,ROW()))</f>
        <v>529.48199999999997</v>
      </c>
      <c r="H234" s="2">
        <f>AVERAGE(INDEX(F:F,ROW()-$M$1+1):INDEX(F:F,ROW()))</f>
        <v>515.04632352941178</v>
      </c>
      <c r="I234" s="17">
        <f t="shared" si="7"/>
        <v>14.435676470588191</v>
      </c>
    </row>
    <row r="235" spans="1:9" ht="15.75" customHeight="1" x14ac:dyDescent="0.2">
      <c r="A235" s="5">
        <v>45442</v>
      </c>
      <c r="B235" s="1">
        <v>524.52</v>
      </c>
      <c r="C235" s="1">
        <v>525.20000000000005</v>
      </c>
      <c r="D235" s="1">
        <v>521.33000000000004</v>
      </c>
      <c r="E235" s="1">
        <v>522.61</v>
      </c>
      <c r="F235" s="7">
        <f t="shared" si="6"/>
        <v>523.2650000000001</v>
      </c>
      <c r="G235" s="2">
        <f>AVERAGE(INDEX(B:B,ROW()-$K$1+1):INDEX(B:B,ROW()))</f>
        <v>528.25599999999997</v>
      </c>
      <c r="H235" s="2">
        <f>AVERAGE(INDEX(F:F,ROW()-$M$1+1):INDEX(F:F,ROW()))</f>
        <v>515.26647058823528</v>
      </c>
      <c r="I235" s="17">
        <f t="shared" si="7"/>
        <v>12.989529411764693</v>
      </c>
    </row>
    <row r="236" spans="1:9" ht="15.75" customHeight="1" x14ac:dyDescent="0.2">
      <c r="A236" s="5">
        <v>45443</v>
      </c>
      <c r="B236" s="1">
        <v>523.59</v>
      </c>
      <c r="C236" s="1">
        <v>527.5</v>
      </c>
      <c r="D236" s="1">
        <v>518.36</v>
      </c>
      <c r="E236" s="1">
        <v>527.37</v>
      </c>
      <c r="F236" s="7">
        <f t="shared" si="6"/>
        <v>522.93000000000006</v>
      </c>
      <c r="G236" s="2">
        <f>AVERAGE(INDEX(B:B,ROW()-$K$1+1):INDEX(B:B,ROW()))</f>
        <v>526.38199999999995</v>
      </c>
      <c r="H236" s="2">
        <f>AVERAGE(INDEX(F:F,ROW()-$M$1+1):INDEX(F:F,ROW()))</f>
        <v>515.57470588235299</v>
      </c>
      <c r="I236" s="17">
        <f t="shared" si="7"/>
        <v>10.807294117646961</v>
      </c>
    </row>
    <row r="237" spans="1:9" ht="15.75" customHeight="1" x14ac:dyDescent="0.2">
      <c r="A237" s="5">
        <v>45446</v>
      </c>
      <c r="B237" s="1">
        <v>529.02</v>
      </c>
      <c r="C237" s="1">
        <v>529.30999999999995</v>
      </c>
      <c r="D237" s="1">
        <v>522.6</v>
      </c>
      <c r="E237" s="1">
        <v>527.79999999999995</v>
      </c>
      <c r="F237" s="7">
        <f t="shared" si="6"/>
        <v>525.95499999999993</v>
      </c>
      <c r="G237" s="2">
        <f>AVERAGE(INDEX(B:B,ROW()-$K$1+1):INDEX(B:B,ROW()))</f>
        <v>526.61599999999999</v>
      </c>
      <c r="H237" s="2">
        <f>AVERAGE(INDEX(F:F,ROW()-$M$1+1):INDEX(F:F,ROW()))</f>
        <v>516.06044117647059</v>
      </c>
      <c r="I237" s="17">
        <f t="shared" si="7"/>
        <v>10.555558823529395</v>
      </c>
    </row>
    <row r="238" spans="1:9" ht="15.75" customHeight="1" x14ac:dyDescent="0.2">
      <c r="A238" s="5">
        <v>45447</v>
      </c>
      <c r="B238" s="1">
        <v>526.46</v>
      </c>
      <c r="C238" s="1">
        <v>529.15</v>
      </c>
      <c r="D238" s="1">
        <v>524.96</v>
      </c>
      <c r="E238" s="1">
        <v>528.39</v>
      </c>
      <c r="F238" s="7">
        <f t="shared" si="6"/>
        <v>527.05500000000006</v>
      </c>
      <c r="G238" s="2">
        <f>AVERAGE(INDEX(B:B,ROW()-$K$1+1):INDEX(B:B,ROW()))</f>
        <v>525.85400000000004</v>
      </c>
      <c r="H238" s="2">
        <f>AVERAGE(INDEX(F:F,ROW()-$M$1+1):INDEX(F:F,ROW()))</f>
        <v>516.72808823529431</v>
      </c>
      <c r="I238" s="17">
        <f t="shared" si="7"/>
        <v>9.1259117647057337</v>
      </c>
    </row>
    <row r="239" spans="1:9" ht="15.75" customHeight="1" x14ac:dyDescent="0.2">
      <c r="A239" s="5">
        <v>45448</v>
      </c>
      <c r="B239" s="1">
        <v>530.77</v>
      </c>
      <c r="C239" s="1">
        <v>534.69000000000005</v>
      </c>
      <c r="D239" s="1">
        <v>528.73</v>
      </c>
      <c r="E239" s="1">
        <v>534.66999999999996</v>
      </c>
      <c r="F239" s="7">
        <f t="shared" si="6"/>
        <v>531.71</v>
      </c>
      <c r="G239" s="2">
        <f>AVERAGE(INDEX(B:B,ROW()-$K$1+1):INDEX(B:B,ROW()))</f>
        <v>526.87200000000007</v>
      </c>
      <c r="H239" s="2">
        <f>AVERAGE(INDEX(F:F,ROW()-$M$1+1):INDEX(F:F,ROW()))</f>
        <v>517.58220588235292</v>
      </c>
      <c r="I239" s="17">
        <f t="shared" si="7"/>
        <v>9.2897941176471477</v>
      </c>
    </row>
    <row r="240" spans="1:9" ht="15.75" customHeight="1" x14ac:dyDescent="0.2">
      <c r="A240" s="5">
        <v>45449</v>
      </c>
      <c r="B240" s="1">
        <v>534.98</v>
      </c>
      <c r="C240" s="1">
        <v>535.41999999999996</v>
      </c>
      <c r="D240" s="1">
        <v>532.67999999999995</v>
      </c>
      <c r="E240" s="1">
        <v>534.66</v>
      </c>
      <c r="F240" s="7">
        <f t="shared" si="6"/>
        <v>534.04999999999995</v>
      </c>
      <c r="G240" s="2">
        <f>AVERAGE(INDEX(B:B,ROW()-$K$1+1):INDEX(B:B,ROW()))</f>
        <v>528.96400000000006</v>
      </c>
      <c r="H240" s="2">
        <f>AVERAGE(INDEX(F:F,ROW()-$M$1+1):INDEX(F:F,ROW()))</f>
        <v>518.54411764705867</v>
      </c>
      <c r="I240" s="17">
        <f t="shared" si="7"/>
        <v>10.419882352941386</v>
      </c>
    </row>
    <row r="241" spans="1:9" ht="15.75" customHeight="1" x14ac:dyDescent="0.2">
      <c r="A241" s="5">
        <v>45450</v>
      </c>
      <c r="B241" s="1">
        <v>533.66</v>
      </c>
      <c r="C241" s="1">
        <v>536.89</v>
      </c>
      <c r="D241" s="1">
        <v>532.53</v>
      </c>
      <c r="E241" s="1">
        <v>534.01</v>
      </c>
      <c r="F241" s="7">
        <f t="shared" si="6"/>
        <v>534.71</v>
      </c>
      <c r="G241" s="2">
        <f>AVERAGE(INDEX(B:B,ROW()-$K$1+1):INDEX(B:B,ROW()))</f>
        <v>530.97799999999995</v>
      </c>
      <c r="H241" s="2">
        <f>AVERAGE(INDEX(F:F,ROW()-$M$1+1):INDEX(F:F,ROW()))</f>
        <v>519.64867647058827</v>
      </c>
      <c r="I241" s="17">
        <f t="shared" si="7"/>
        <v>11.329323529411681</v>
      </c>
    </row>
    <row r="242" spans="1:9" ht="15.75" customHeight="1" x14ac:dyDescent="0.2">
      <c r="A242" s="5">
        <v>45453</v>
      </c>
      <c r="B242" s="1">
        <v>533.17999999999995</v>
      </c>
      <c r="C242" s="1">
        <v>535.99</v>
      </c>
      <c r="D242" s="1">
        <v>532.57000000000005</v>
      </c>
      <c r="E242" s="1">
        <v>535.66</v>
      </c>
      <c r="F242" s="7">
        <f t="shared" si="6"/>
        <v>534.28</v>
      </c>
      <c r="G242" s="2">
        <f>AVERAGE(INDEX(B:B,ROW()-$K$1+1):INDEX(B:B,ROW()))</f>
        <v>531.80999999999995</v>
      </c>
      <c r="H242" s="2">
        <f>AVERAGE(INDEX(F:F,ROW()-$M$1+1):INDEX(F:F,ROW()))</f>
        <v>520.68911764705888</v>
      </c>
      <c r="I242" s="17">
        <f t="shared" si="7"/>
        <v>11.120882352941067</v>
      </c>
    </row>
    <row r="243" spans="1:9" ht="15.75" customHeight="1" x14ac:dyDescent="0.2">
      <c r="A243" s="5">
        <v>45454</v>
      </c>
      <c r="B243" s="1">
        <v>534.07000000000005</v>
      </c>
      <c r="C243" s="1">
        <v>537.01</v>
      </c>
      <c r="D243" s="1">
        <v>532.04999999999995</v>
      </c>
      <c r="E243" s="1">
        <v>536.95000000000005</v>
      </c>
      <c r="F243" s="7">
        <f t="shared" si="6"/>
        <v>534.53</v>
      </c>
      <c r="G243" s="2">
        <f>AVERAGE(INDEX(B:B,ROW()-$K$1+1):INDEX(B:B,ROW()))</f>
        <v>533.33199999999999</v>
      </c>
      <c r="H243" s="2">
        <f>AVERAGE(INDEX(F:F,ROW()-$M$1+1):INDEX(F:F,ROW()))</f>
        <v>521.6220588235293</v>
      </c>
      <c r="I243" s="17">
        <f t="shared" si="7"/>
        <v>11.709941176470693</v>
      </c>
    </row>
    <row r="244" spans="1:9" ht="15.75" customHeight="1" x14ac:dyDescent="0.2">
      <c r="A244" s="5">
        <v>45455</v>
      </c>
      <c r="B244" s="1">
        <v>541.63</v>
      </c>
      <c r="C244" s="1">
        <v>544.12</v>
      </c>
      <c r="D244" s="1">
        <v>540.29999999999995</v>
      </c>
      <c r="E244" s="1">
        <v>541.36</v>
      </c>
      <c r="F244" s="7">
        <f t="shared" si="6"/>
        <v>542.21</v>
      </c>
      <c r="G244" s="2">
        <f>AVERAGE(INDEX(B:B,ROW()-$K$1+1):INDEX(B:B,ROW()))</f>
        <v>535.50400000000002</v>
      </c>
      <c r="H244" s="2">
        <f>AVERAGE(INDEX(F:F,ROW()-$M$1+1):INDEX(F:F,ROW()))</f>
        <v>522.70911764705875</v>
      </c>
      <c r="I244" s="17">
        <f t="shared" si="7"/>
        <v>12.794882352941272</v>
      </c>
    </row>
    <row r="245" spans="1:9" ht="15.75" customHeight="1" x14ac:dyDescent="0.2">
      <c r="A245" s="5">
        <v>45456</v>
      </c>
      <c r="B245" s="1">
        <v>543.15</v>
      </c>
      <c r="C245" s="1">
        <v>543.33000000000004</v>
      </c>
      <c r="D245" s="1">
        <v>539.59</v>
      </c>
      <c r="E245" s="1">
        <v>542.45000000000005</v>
      </c>
      <c r="F245" s="7">
        <f t="shared" si="6"/>
        <v>541.46</v>
      </c>
      <c r="G245" s="2">
        <f>AVERAGE(INDEX(B:B,ROW()-$K$1+1):INDEX(B:B,ROW()))</f>
        <v>537.13800000000003</v>
      </c>
      <c r="H245" s="2">
        <f>AVERAGE(INDEX(F:F,ROW()-$M$1+1):INDEX(F:F,ROW()))</f>
        <v>523.9026470588235</v>
      </c>
      <c r="I245" s="17">
        <f t="shared" si="7"/>
        <v>13.235352941176529</v>
      </c>
    </row>
    <row r="246" spans="1:9" ht="15.75" customHeight="1" x14ac:dyDescent="0.2">
      <c r="A246" s="5">
        <v>45457</v>
      </c>
      <c r="B246" s="1">
        <v>540.88</v>
      </c>
      <c r="C246" s="1">
        <v>542.80999999999995</v>
      </c>
      <c r="D246" s="1">
        <v>539.85</v>
      </c>
      <c r="E246" s="1">
        <v>542.78</v>
      </c>
      <c r="F246" s="7">
        <f t="shared" si="6"/>
        <v>541.32999999999993</v>
      </c>
      <c r="G246" s="2">
        <f>AVERAGE(INDEX(B:B,ROW()-$K$1+1):INDEX(B:B,ROW()))</f>
        <v>538.58200000000011</v>
      </c>
      <c r="H246" s="2">
        <f>AVERAGE(INDEX(F:F,ROW()-$M$1+1):INDEX(F:F,ROW()))</f>
        <v>524.8891176470587</v>
      </c>
      <c r="I246" s="17">
        <f t="shared" si="7"/>
        <v>13.69288235294141</v>
      </c>
    </row>
    <row r="247" spans="1:9" ht="15.75" customHeight="1" x14ac:dyDescent="0.2">
      <c r="A247" s="5">
        <v>45460</v>
      </c>
      <c r="B247" s="1">
        <v>542.08000000000004</v>
      </c>
      <c r="C247" s="1">
        <v>548.53</v>
      </c>
      <c r="D247" s="1">
        <v>541.61</v>
      </c>
      <c r="E247" s="1">
        <v>547.1</v>
      </c>
      <c r="F247" s="7">
        <f t="shared" si="6"/>
        <v>545.06999999999994</v>
      </c>
      <c r="G247" s="2">
        <f>AVERAGE(INDEX(B:B,ROW()-$K$1+1):INDEX(B:B,ROW()))</f>
        <v>540.36199999999997</v>
      </c>
      <c r="H247" s="2">
        <f>AVERAGE(INDEX(F:F,ROW()-$M$1+1):INDEX(F:F,ROW()))</f>
        <v>525.94999999999982</v>
      </c>
      <c r="I247" s="17">
        <f t="shared" si="7"/>
        <v>14.412000000000148</v>
      </c>
    </row>
    <row r="248" spans="1:9" ht="15.75" customHeight="1" x14ac:dyDescent="0.2">
      <c r="A248" s="5">
        <v>45461</v>
      </c>
      <c r="B248" s="1">
        <v>547.16</v>
      </c>
      <c r="C248" s="1">
        <v>548.62</v>
      </c>
      <c r="D248" s="1">
        <v>546.73</v>
      </c>
      <c r="E248" s="1">
        <v>548.49</v>
      </c>
      <c r="F248" s="7">
        <f t="shared" si="6"/>
        <v>547.67499999999995</v>
      </c>
      <c r="G248" s="2">
        <f>AVERAGE(INDEX(B:B,ROW()-$K$1+1):INDEX(B:B,ROW()))</f>
        <v>542.9799999999999</v>
      </c>
      <c r="H248" s="2">
        <f>AVERAGE(INDEX(F:F,ROW()-$M$1+1):INDEX(F:F,ROW()))</f>
        <v>527.18249999999989</v>
      </c>
      <c r="I248" s="17">
        <f t="shared" si="7"/>
        <v>15.797500000000014</v>
      </c>
    </row>
    <row r="249" spans="1:9" ht="15.75" customHeight="1" x14ac:dyDescent="0.2">
      <c r="A249" s="5">
        <v>45463</v>
      </c>
      <c r="B249" s="1">
        <v>549.44000000000005</v>
      </c>
      <c r="C249" s="1">
        <v>550.1</v>
      </c>
      <c r="D249" s="1">
        <v>545.22</v>
      </c>
      <c r="E249" s="1">
        <v>547</v>
      </c>
      <c r="F249" s="7">
        <f t="shared" si="6"/>
        <v>547.66000000000008</v>
      </c>
      <c r="G249" s="2">
        <f>AVERAGE(INDEX(B:B,ROW()-$K$1+1):INDEX(B:B,ROW()))</f>
        <v>544.54200000000003</v>
      </c>
      <c r="H249" s="2">
        <f>AVERAGE(INDEX(F:F,ROW()-$M$1+1):INDEX(F:F,ROW()))</f>
        <v>528.46588235294109</v>
      </c>
      <c r="I249" s="17">
        <f t="shared" si="7"/>
        <v>16.076117647058936</v>
      </c>
    </row>
    <row r="250" spans="1:9" ht="15.75" customHeight="1" x14ac:dyDescent="0.2">
      <c r="A250" s="5">
        <v>45464</v>
      </c>
      <c r="B250" s="1">
        <v>544.4</v>
      </c>
      <c r="C250" s="1">
        <v>545.64</v>
      </c>
      <c r="D250" s="1">
        <v>543.04</v>
      </c>
      <c r="E250" s="1">
        <v>544.51</v>
      </c>
      <c r="F250" s="7">
        <f t="shared" si="6"/>
        <v>544.33999999999992</v>
      </c>
      <c r="G250" s="2">
        <f>AVERAGE(INDEX(B:B,ROW()-$K$1+1):INDEX(B:B,ROW()))</f>
        <v>544.79200000000003</v>
      </c>
      <c r="H250" s="2">
        <f>AVERAGE(INDEX(F:F,ROW()-$M$1+1):INDEX(F:F,ROW()))</f>
        <v>529.68999999999994</v>
      </c>
      <c r="I250" s="17">
        <f t="shared" si="7"/>
        <v>15.102000000000089</v>
      </c>
    </row>
    <row r="251" spans="1:9" ht="15.75" customHeight="1" x14ac:dyDescent="0.2">
      <c r="A251" s="5">
        <v>45467</v>
      </c>
      <c r="B251" s="1">
        <v>544.33000000000004</v>
      </c>
      <c r="C251" s="1">
        <v>546.91999999999996</v>
      </c>
      <c r="D251" s="1">
        <v>542.66</v>
      </c>
      <c r="E251" s="1">
        <v>542.74</v>
      </c>
      <c r="F251" s="7">
        <f t="shared" si="6"/>
        <v>544.79</v>
      </c>
      <c r="G251" s="2">
        <f>AVERAGE(INDEX(B:B,ROW()-$K$1+1):INDEX(B:B,ROW()))</f>
        <v>545.48199999999997</v>
      </c>
      <c r="H251" s="2">
        <f>AVERAGE(INDEX(F:F,ROW()-$M$1+1):INDEX(F:F,ROW()))</f>
        <v>530.69691176470587</v>
      </c>
      <c r="I251" s="17">
        <f t="shared" si="7"/>
        <v>14.785088235294097</v>
      </c>
    </row>
    <row r="252" spans="1:9" ht="15.75" customHeight="1" x14ac:dyDescent="0.2">
      <c r="A252" s="5">
        <v>45468</v>
      </c>
      <c r="B252" s="1">
        <v>543.99</v>
      </c>
      <c r="C252" s="1">
        <v>545.19000000000005</v>
      </c>
      <c r="D252" s="1">
        <v>542.51</v>
      </c>
      <c r="E252" s="1">
        <v>544.83000000000004</v>
      </c>
      <c r="F252" s="7">
        <f t="shared" si="6"/>
        <v>543.85</v>
      </c>
      <c r="G252" s="2">
        <f>AVERAGE(INDEX(B:B,ROW()-$K$1+1):INDEX(B:B,ROW()))</f>
        <v>545.86399999999992</v>
      </c>
      <c r="H252" s="2">
        <f>AVERAGE(INDEX(F:F,ROW()-$M$1+1):INDEX(F:F,ROW()))</f>
        <v>531.54735294117643</v>
      </c>
      <c r="I252" s="17">
        <f t="shared" si="7"/>
        <v>14.316647058823492</v>
      </c>
    </row>
    <row r="253" spans="1:9" ht="15.75" customHeight="1" x14ac:dyDescent="0.2">
      <c r="F253" s="7"/>
      <c r="G253" s="2"/>
      <c r="H253" s="2"/>
      <c r="I253" s="17"/>
    </row>
  </sheetData>
  <hyperlinks>
    <hyperlink ref="P1" r:id="rId1" display="Full List of Templates" xr:uid="{F754F1D1-6938-4249-8AFA-8BA7551E99C3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cp:lastModifiedBy>SERGII IERMOLAIEV</cp:lastModifiedBy>
  <dcterms:created xsi:type="dcterms:W3CDTF">2023-01-26T12:28:16Z</dcterms:created>
  <dcterms:modified xsi:type="dcterms:W3CDTF">2025-01-23T18:43:25Z</dcterms:modified>
</cp:coreProperties>
</file>