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83" documentId="8_{A4ECF887-24F0-477A-AB26-F6001623CDA5}" xr6:coauthVersionLast="47" xr6:coauthVersionMax="47" xr10:uidLastSave="{C72B3F30-4128-4396-A493-FD631F423D66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I46" i="1"/>
  <c r="H46" i="1"/>
  <c r="F183" i="1"/>
  <c r="G183" i="1"/>
  <c r="G184" i="1" s="1"/>
  <c r="I184" i="1" s="1"/>
  <c r="I183" i="1"/>
  <c r="F184" i="1"/>
  <c r="F185" i="1" s="1"/>
  <c r="G185" i="1"/>
  <c r="G186" i="1" s="1"/>
  <c r="F186" i="1"/>
  <c r="I186" i="1"/>
  <c r="G187" i="1"/>
  <c r="J184" i="1" l="1"/>
  <c r="J183" i="1"/>
  <c r="J186" i="1"/>
  <c r="F187" i="1"/>
  <c r="I187" i="1"/>
  <c r="G188" i="1"/>
  <c r="I185" i="1"/>
  <c r="J185" i="1"/>
  <c r="J187" i="1" l="1"/>
  <c r="F188" i="1"/>
  <c r="I188" i="1"/>
  <c r="G189" i="1"/>
  <c r="G190" i="1" l="1"/>
  <c r="I189" i="1"/>
  <c r="F189" i="1"/>
  <c r="J188" i="1"/>
  <c r="I190" i="1" l="1"/>
  <c r="G191" i="1"/>
  <c r="J189" i="1"/>
  <c r="F190" i="1"/>
  <c r="J190" i="1" l="1"/>
  <c r="F191" i="1"/>
  <c r="I191" i="1"/>
  <c r="G192" i="1"/>
  <c r="J191" i="1" l="1"/>
  <c r="F192" i="1"/>
  <c r="I192" i="1"/>
  <c r="G193" i="1"/>
  <c r="G194" i="1" l="1"/>
  <c r="I193" i="1"/>
  <c r="F193" i="1"/>
  <c r="J192" i="1"/>
  <c r="J193" i="1" l="1"/>
  <c r="F194" i="1"/>
  <c r="I194" i="1"/>
  <c r="G195" i="1"/>
  <c r="J194" i="1" l="1"/>
  <c r="F195" i="1"/>
  <c r="I195" i="1"/>
  <c r="G196" i="1"/>
  <c r="I196" i="1" l="1"/>
  <c r="G197" i="1"/>
  <c r="J195" i="1"/>
  <c r="F196" i="1"/>
  <c r="G198" i="1" l="1"/>
  <c r="I197" i="1"/>
  <c r="F197" i="1"/>
  <c r="J196" i="1"/>
  <c r="I198" i="1" l="1"/>
  <c r="G199" i="1"/>
  <c r="J197" i="1"/>
  <c r="F198" i="1"/>
  <c r="F199" i="1" l="1"/>
  <c r="J198" i="1"/>
  <c r="I199" i="1"/>
  <c r="G200" i="1"/>
  <c r="I200" i="1" l="1"/>
  <c r="G201" i="1"/>
  <c r="J199" i="1"/>
  <c r="F200" i="1"/>
  <c r="G202" i="1" l="1"/>
  <c r="I201" i="1"/>
  <c r="F201" i="1"/>
  <c r="J200" i="1"/>
  <c r="F202" i="1" l="1"/>
  <c r="J201" i="1"/>
  <c r="I202" i="1"/>
  <c r="G203" i="1"/>
  <c r="I203" i="1" l="1"/>
  <c r="G204" i="1"/>
  <c r="J202" i="1"/>
  <c r="F203" i="1"/>
  <c r="J203" i="1" l="1"/>
  <c r="F204" i="1"/>
  <c r="I204" i="1"/>
  <c r="G205" i="1"/>
  <c r="F205" i="1" l="1"/>
  <c r="J204" i="1"/>
  <c r="G206" i="1"/>
  <c r="I205" i="1"/>
  <c r="J205" i="1" l="1"/>
  <c r="F206" i="1"/>
  <c r="I206" i="1"/>
  <c r="G207" i="1"/>
  <c r="F207" i="1" l="1"/>
  <c r="J206" i="1"/>
  <c r="G208" i="1"/>
  <c r="I207" i="1"/>
  <c r="I208" i="1" l="1"/>
  <c r="G209" i="1"/>
  <c r="J207" i="1"/>
  <c r="F208" i="1"/>
  <c r="F209" i="1" l="1"/>
  <c r="J208" i="1"/>
  <c r="G210" i="1"/>
  <c r="I209" i="1"/>
  <c r="G211" i="1" l="1"/>
  <c r="I210" i="1"/>
  <c r="F210" i="1"/>
  <c r="J209" i="1"/>
  <c r="I211" i="1" l="1"/>
  <c r="G212" i="1"/>
  <c r="J210" i="1"/>
  <c r="F211" i="1"/>
  <c r="J211" i="1" l="1"/>
  <c r="F212" i="1"/>
  <c r="I212" i="1"/>
  <c r="G213" i="1"/>
  <c r="F213" i="1" l="1"/>
  <c r="J212" i="1"/>
  <c r="G214" i="1"/>
  <c r="I213" i="1"/>
  <c r="J213" i="1" l="1"/>
  <c r="F214" i="1"/>
  <c r="I214" i="1"/>
  <c r="G215" i="1"/>
  <c r="G216" i="1" l="1"/>
  <c r="I215" i="1"/>
  <c r="J214" i="1"/>
  <c r="F215" i="1"/>
  <c r="I216" i="1" l="1"/>
  <c r="G217" i="1"/>
  <c r="J215" i="1"/>
  <c r="F216" i="1"/>
  <c r="F217" i="1" l="1"/>
  <c r="J216" i="1"/>
  <c r="G218" i="1"/>
  <c r="I217" i="1"/>
  <c r="J217" i="1" l="1"/>
  <c r="F218" i="1"/>
  <c r="G219" i="1"/>
  <c r="I218" i="1"/>
  <c r="I219" i="1" l="1"/>
  <c r="G220" i="1"/>
  <c r="J218" i="1"/>
  <c r="F219" i="1"/>
  <c r="J219" i="1" l="1"/>
  <c r="F220" i="1"/>
  <c r="I220" i="1"/>
  <c r="G221" i="1"/>
  <c r="F221" i="1" l="1"/>
  <c r="J220" i="1"/>
  <c r="G222" i="1"/>
  <c r="I221" i="1"/>
  <c r="J221" i="1" l="1"/>
  <c r="F222" i="1"/>
  <c r="I222" i="1"/>
  <c r="G223" i="1"/>
  <c r="I223" i="1" l="1"/>
  <c r="G224" i="1"/>
  <c r="J222" i="1"/>
  <c r="F223" i="1"/>
  <c r="J223" i="1" l="1"/>
  <c r="F224" i="1"/>
  <c r="I224" i="1"/>
  <c r="G225" i="1"/>
  <c r="F225" i="1" l="1"/>
  <c r="J224" i="1"/>
  <c r="G226" i="1"/>
  <c r="I225" i="1"/>
  <c r="I226" i="1" l="1"/>
  <c r="G227" i="1"/>
  <c r="J225" i="1"/>
  <c r="F226" i="1"/>
  <c r="J226" i="1" l="1"/>
  <c r="F227" i="1"/>
  <c r="I227" i="1"/>
  <c r="G228" i="1"/>
  <c r="J227" i="1" l="1"/>
  <c r="F228" i="1"/>
  <c r="I228" i="1"/>
  <c r="G229" i="1"/>
  <c r="F229" i="1" l="1"/>
  <c r="J228" i="1"/>
  <c r="G230" i="1"/>
  <c r="I229" i="1"/>
  <c r="J229" i="1" l="1"/>
  <c r="F230" i="1"/>
  <c r="I230" i="1"/>
  <c r="G231" i="1"/>
  <c r="G232" i="1" l="1"/>
  <c r="I231" i="1"/>
  <c r="F231" i="1"/>
  <c r="J230" i="1"/>
  <c r="J231" i="1" l="1"/>
  <c r="F232" i="1"/>
  <c r="I232" i="1"/>
  <c r="G233" i="1"/>
  <c r="G234" i="1" l="1"/>
  <c r="I233" i="1"/>
  <c r="F233" i="1"/>
  <c r="J232" i="1"/>
  <c r="I234" i="1" l="1"/>
  <c r="G235" i="1"/>
  <c r="J233" i="1"/>
  <c r="F234" i="1"/>
  <c r="F235" i="1" l="1"/>
  <c r="J234" i="1"/>
  <c r="G236" i="1"/>
  <c r="I235" i="1"/>
  <c r="J235" i="1" l="1"/>
  <c r="F236" i="1"/>
  <c r="I236" i="1"/>
  <c r="G237" i="1"/>
  <c r="F237" i="1" l="1"/>
  <c r="J236" i="1"/>
  <c r="G238" i="1"/>
  <c r="I237" i="1"/>
  <c r="J237" i="1" l="1"/>
  <c r="F238" i="1"/>
  <c r="I238" i="1"/>
  <c r="G239" i="1"/>
  <c r="F239" i="1" l="1"/>
  <c r="J238" i="1"/>
  <c r="G240" i="1"/>
  <c r="I239" i="1"/>
  <c r="J239" i="1" l="1"/>
  <c r="F240" i="1"/>
  <c r="I240" i="1"/>
  <c r="G241" i="1"/>
  <c r="G242" i="1" l="1"/>
  <c r="I241" i="1"/>
  <c r="F241" i="1"/>
  <c r="J240" i="1"/>
  <c r="F242" i="1" l="1"/>
  <c r="J241" i="1"/>
  <c r="G243" i="1"/>
  <c r="I242" i="1"/>
  <c r="I243" i="1" l="1"/>
  <c r="G244" i="1"/>
  <c r="J242" i="1"/>
  <c r="F243" i="1"/>
  <c r="I244" i="1" l="1"/>
  <c r="G245" i="1"/>
  <c r="J243" i="1"/>
  <c r="F244" i="1"/>
  <c r="F245" i="1" l="1"/>
  <c r="J244" i="1"/>
  <c r="G246" i="1"/>
  <c r="I245" i="1"/>
  <c r="J245" i="1" l="1"/>
  <c r="F246" i="1"/>
  <c r="I246" i="1"/>
  <c r="G247" i="1"/>
  <c r="G248" i="1" l="1"/>
  <c r="I247" i="1"/>
  <c r="J246" i="1"/>
  <c r="F247" i="1"/>
  <c r="J247" i="1" l="1"/>
  <c r="F248" i="1"/>
  <c r="I248" i="1"/>
  <c r="G249" i="1"/>
  <c r="F249" i="1" l="1"/>
  <c r="J248" i="1"/>
  <c r="G250" i="1"/>
  <c r="I249" i="1"/>
  <c r="J249" i="1" l="1"/>
  <c r="F250" i="1"/>
  <c r="G251" i="1"/>
  <c r="I250" i="1"/>
  <c r="I251" i="1" l="1"/>
  <c r="G252" i="1"/>
  <c r="J250" i="1"/>
  <c r="F251" i="1"/>
  <c r="J251" i="1" l="1"/>
  <c r="F252" i="1"/>
  <c r="I252" i="1"/>
  <c r="G253" i="1"/>
  <c r="F253" i="1" l="1"/>
  <c r="J252" i="1"/>
  <c r="G254" i="1"/>
  <c r="I253" i="1"/>
  <c r="J253" i="1" l="1"/>
  <c r="F254" i="1"/>
  <c r="I254" i="1"/>
  <c r="G255" i="1"/>
  <c r="I255" i="1" l="1"/>
  <c r="G256" i="1"/>
  <c r="J254" i="1"/>
  <c r="F255" i="1"/>
  <c r="J255" i="1" l="1"/>
  <c r="F256" i="1"/>
  <c r="I256" i="1"/>
  <c r="G257" i="1"/>
  <c r="F257" i="1" l="1"/>
  <c r="J256" i="1"/>
  <c r="G258" i="1"/>
  <c r="I257" i="1"/>
  <c r="J257" i="1" l="1"/>
  <c r="F258" i="1"/>
  <c r="I258" i="1"/>
  <c r="G259" i="1"/>
  <c r="I259" i="1" l="1"/>
  <c r="G260" i="1"/>
  <c r="J258" i="1"/>
  <c r="F259" i="1"/>
  <c r="J259" i="1" l="1"/>
  <c r="F260" i="1"/>
  <c r="I260" i="1"/>
  <c r="G261" i="1"/>
  <c r="F261" i="1" l="1"/>
  <c r="J260" i="1"/>
  <c r="G262" i="1"/>
  <c r="I261" i="1"/>
  <c r="I262" i="1" l="1"/>
  <c r="G263" i="1"/>
  <c r="J261" i="1"/>
  <c r="F262" i="1"/>
  <c r="F263" i="1" l="1"/>
  <c r="J262" i="1"/>
  <c r="I263" i="1"/>
  <c r="G264" i="1"/>
  <c r="I264" i="1" l="1"/>
  <c r="G265" i="1"/>
  <c r="J263" i="1"/>
  <c r="F264" i="1"/>
  <c r="F265" i="1" l="1"/>
  <c r="J264" i="1"/>
  <c r="G266" i="1"/>
  <c r="I265" i="1"/>
  <c r="I266" i="1" l="1"/>
  <c r="G267" i="1"/>
  <c r="F266" i="1"/>
  <c r="J265" i="1"/>
  <c r="I267" i="1" l="1"/>
  <c r="G268" i="1"/>
  <c r="J266" i="1"/>
  <c r="F267" i="1"/>
  <c r="J267" i="1" l="1"/>
  <c r="F268" i="1"/>
  <c r="I268" i="1"/>
  <c r="G269" i="1"/>
  <c r="F269" i="1" l="1"/>
  <c r="J268" i="1"/>
  <c r="G270" i="1"/>
  <c r="I269" i="1"/>
  <c r="J269" i="1" l="1"/>
  <c r="F270" i="1"/>
  <c r="I270" i="1"/>
  <c r="G271" i="1"/>
  <c r="G272" i="1" l="1"/>
  <c r="I271" i="1"/>
  <c r="F271" i="1"/>
  <c r="J270" i="1"/>
  <c r="J271" i="1" l="1"/>
  <c r="F272" i="1"/>
  <c r="I272" i="1"/>
  <c r="G273" i="1"/>
  <c r="G274" i="1" l="1"/>
  <c r="I273" i="1"/>
  <c r="F273" i="1"/>
  <c r="J272" i="1"/>
  <c r="F274" i="1" l="1"/>
  <c r="J273" i="1"/>
  <c r="G275" i="1"/>
  <c r="I274" i="1"/>
  <c r="G276" i="1" l="1"/>
  <c r="I275" i="1"/>
  <c r="J274" i="1"/>
  <c r="F275" i="1"/>
  <c r="I276" i="1" l="1"/>
  <c r="G277" i="1"/>
  <c r="J275" i="1"/>
  <c r="F276" i="1"/>
  <c r="F277" i="1" l="1"/>
  <c r="J276" i="1"/>
  <c r="G278" i="1"/>
  <c r="I277" i="1"/>
  <c r="J277" i="1" l="1"/>
  <c r="F278" i="1"/>
  <c r="G279" i="1"/>
  <c r="I278" i="1"/>
  <c r="G280" i="1" l="1"/>
  <c r="I279" i="1"/>
  <c r="J278" i="1"/>
  <c r="F279" i="1"/>
  <c r="J279" i="1" l="1"/>
  <c r="F280" i="1"/>
  <c r="I280" i="1"/>
  <c r="G281" i="1"/>
  <c r="F281" i="1" l="1"/>
  <c r="J280" i="1"/>
  <c r="G282" i="1"/>
  <c r="I281" i="1"/>
  <c r="J281" i="1" l="1"/>
  <c r="F282" i="1"/>
  <c r="G283" i="1"/>
  <c r="I282" i="1"/>
  <c r="J282" i="1" l="1"/>
  <c r="F283" i="1"/>
  <c r="I283" i="1"/>
  <c r="G284" i="1"/>
  <c r="I284" i="1" l="1"/>
  <c r="G285" i="1"/>
  <c r="J283" i="1"/>
  <c r="F284" i="1"/>
  <c r="F285" i="1" l="1"/>
  <c r="J284" i="1"/>
  <c r="G286" i="1"/>
  <c r="I285" i="1"/>
  <c r="I286" i="1" l="1"/>
  <c r="G287" i="1"/>
  <c r="J285" i="1"/>
  <c r="F286" i="1"/>
  <c r="J286" i="1" l="1"/>
  <c r="F287" i="1"/>
  <c r="I287" i="1"/>
  <c r="G288" i="1"/>
  <c r="J287" i="1" l="1"/>
  <c r="F288" i="1"/>
  <c r="I288" i="1"/>
  <c r="G289" i="1"/>
  <c r="F289" i="1" l="1"/>
  <c r="J288" i="1"/>
  <c r="G290" i="1"/>
  <c r="I289" i="1"/>
  <c r="J289" i="1" l="1"/>
  <c r="F290" i="1"/>
  <c r="I290" i="1"/>
  <c r="G291" i="1"/>
  <c r="I291" i="1" l="1"/>
  <c r="G292" i="1"/>
  <c r="J290" i="1"/>
  <c r="F291" i="1"/>
  <c r="J291" i="1" l="1"/>
  <c r="F292" i="1"/>
  <c r="I292" i="1"/>
  <c r="G293" i="1"/>
  <c r="F293" i="1" l="1"/>
  <c r="J292" i="1"/>
  <c r="I293" i="1"/>
  <c r="G294" i="1"/>
  <c r="J293" i="1" l="1"/>
  <c r="F294" i="1"/>
  <c r="I294" i="1"/>
  <c r="G295" i="1"/>
  <c r="G296" i="1" l="1"/>
  <c r="I295" i="1"/>
  <c r="F295" i="1"/>
  <c r="J294" i="1"/>
  <c r="J295" i="1" l="1"/>
  <c r="F296" i="1"/>
  <c r="I296" i="1"/>
  <c r="G297" i="1"/>
  <c r="I297" i="1" l="1"/>
  <c r="G298" i="1"/>
  <c r="J296" i="1"/>
  <c r="F297" i="1"/>
  <c r="J297" i="1" l="1"/>
  <c r="F298" i="1"/>
  <c r="I298" i="1"/>
  <c r="G299" i="1"/>
  <c r="G300" i="1" l="1"/>
  <c r="I299" i="1"/>
  <c r="F299" i="1"/>
  <c r="J298" i="1"/>
  <c r="J299" i="1" l="1"/>
  <c r="F300" i="1"/>
  <c r="I300" i="1"/>
  <c r="G301" i="1"/>
  <c r="J300" i="1" l="1"/>
  <c r="F301" i="1"/>
  <c r="I301" i="1"/>
  <c r="G302" i="1"/>
  <c r="I302" i="1" l="1"/>
  <c r="G303" i="1"/>
  <c r="J301" i="1"/>
  <c r="F302" i="1"/>
  <c r="F303" i="1" l="1"/>
  <c r="J302" i="1"/>
  <c r="G304" i="1"/>
  <c r="I303" i="1"/>
  <c r="I304" i="1" l="1"/>
  <c r="G305" i="1"/>
  <c r="J303" i="1"/>
  <c r="F304" i="1"/>
  <c r="I305" i="1" l="1"/>
  <c r="G306" i="1"/>
  <c r="J304" i="1"/>
  <c r="F305" i="1"/>
  <c r="J305" i="1" l="1"/>
  <c r="F306" i="1"/>
  <c r="I306" i="1"/>
  <c r="G307" i="1"/>
  <c r="G308" i="1" l="1"/>
  <c r="I307" i="1"/>
  <c r="F307" i="1"/>
  <c r="J306" i="1"/>
  <c r="J307" i="1" l="1"/>
  <c r="F308" i="1"/>
  <c r="I308" i="1"/>
  <c r="G309" i="1"/>
  <c r="J308" i="1" l="1"/>
  <c r="F309" i="1"/>
  <c r="I309" i="1"/>
  <c r="G310" i="1"/>
  <c r="I310" i="1" l="1"/>
  <c r="G311" i="1"/>
  <c r="J309" i="1"/>
  <c r="F310" i="1"/>
  <c r="F311" i="1" l="1"/>
  <c r="J310" i="1"/>
  <c r="G312" i="1"/>
  <c r="I311" i="1"/>
  <c r="I312" i="1" l="1"/>
  <c r="G313" i="1"/>
  <c r="J311" i="1"/>
  <c r="F312" i="1"/>
  <c r="I313" i="1" l="1"/>
  <c r="G314" i="1"/>
  <c r="J312" i="1"/>
  <c r="F313" i="1"/>
  <c r="J313" i="1" l="1"/>
  <c r="F314" i="1"/>
  <c r="I314" i="1"/>
  <c r="G315" i="1"/>
  <c r="G316" i="1" l="1"/>
  <c r="I315" i="1"/>
  <c r="F315" i="1"/>
  <c r="J314" i="1"/>
  <c r="J315" i="1" l="1"/>
  <c r="F316" i="1"/>
  <c r="I316" i="1"/>
  <c r="G317" i="1"/>
  <c r="J316" i="1" l="1"/>
  <c r="F317" i="1"/>
  <c r="I317" i="1"/>
  <c r="G318" i="1"/>
  <c r="I318" i="1" l="1"/>
  <c r="G319" i="1"/>
  <c r="J317" i="1"/>
  <c r="F318" i="1"/>
  <c r="F319" i="1" l="1"/>
  <c r="J318" i="1"/>
  <c r="G320" i="1"/>
  <c r="I319" i="1"/>
  <c r="I320" i="1" l="1"/>
  <c r="G321" i="1"/>
  <c r="J319" i="1"/>
  <c r="F320" i="1"/>
  <c r="G322" i="1" l="1"/>
  <c r="I321" i="1"/>
  <c r="J320" i="1"/>
  <c r="F321" i="1"/>
  <c r="J321" i="1" l="1"/>
  <c r="F322" i="1"/>
  <c r="I322" i="1"/>
  <c r="G323" i="1"/>
  <c r="G324" i="1" l="1"/>
  <c r="I323" i="1"/>
  <c r="F323" i="1"/>
  <c r="J322" i="1"/>
  <c r="J323" i="1" l="1"/>
  <c r="F324" i="1"/>
  <c r="G325" i="1"/>
  <c r="I324" i="1"/>
  <c r="J324" i="1" l="1"/>
  <c r="F325" i="1"/>
  <c r="I325" i="1"/>
  <c r="G326" i="1"/>
  <c r="I326" i="1" l="1"/>
  <c r="G327" i="1"/>
  <c r="J325" i="1"/>
  <c r="F326" i="1"/>
  <c r="F327" i="1" l="1"/>
  <c r="J326" i="1"/>
  <c r="G328" i="1"/>
  <c r="I327" i="1"/>
  <c r="I328" i="1" l="1"/>
  <c r="G329" i="1"/>
  <c r="J327" i="1"/>
  <c r="F328" i="1"/>
  <c r="I329" i="1" l="1"/>
  <c r="G330" i="1"/>
  <c r="J328" i="1"/>
  <c r="F329" i="1"/>
  <c r="J329" i="1" l="1"/>
  <c r="F330" i="1"/>
  <c r="I330" i="1"/>
  <c r="G331" i="1"/>
  <c r="G332" i="1" l="1"/>
  <c r="I331" i="1"/>
  <c r="F331" i="1"/>
  <c r="J330" i="1"/>
  <c r="J331" i="1" l="1"/>
  <c r="F332" i="1"/>
  <c r="I332" i="1"/>
  <c r="G333" i="1"/>
  <c r="J332" i="1" l="1"/>
  <c r="F333" i="1"/>
  <c r="I333" i="1"/>
  <c r="G334" i="1"/>
  <c r="I334" i="1" l="1"/>
  <c r="G335" i="1"/>
  <c r="J333" i="1"/>
  <c r="F334" i="1"/>
  <c r="F335" i="1" l="1"/>
  <c r="J334" i="1"/>
  <c r="G336" i="1"/>
  <c r="I335" i="1"/>
  <c r="I336" i="1" l="1"/>
  <c r="G337" i="1"/>
  <c r="J335" i="1"/>
  <c r="F336" i="1"/>
  <c r="G338" i="1" l="1"/>
  <c r="I337" i="1"/>
  <c r="F337" i="1"/>
  <c r="J336" i="1"/>
  <c r="J337" i="1" l="1"/>
  <c r="F338" i="1"/>
  <c r="I338" i="1"/>
  <c r="G339" i="1"/>
  <c r="F339" i="1" l="1"/>
  <c r="J338" i="1"/>
  <c r="G340" i="1"/>
  <c r="I339" i="1"/>
  <c r="I340" i="1" l="1"/>
  <c r="G341" i="1"/>
  <c r="J339" i="1"/>
  <c r="F340" i="1"/>
  <c r="G342" i="1" l="1"/>
  <c r="I341" i="1"/>
  <c r="F341" i="1"/>
  <c r="J340" i="1"/>
  <c r="J341" i="1" l="1"/>
  <c r="F342" i="1"/>
  <c r="I342" i="1"/>
  <c r="G343" i="1"/>
  <c r="F343" i="1" l="1"/>
  <c r="J342" i="1"/>
  <c r="G344" i="1"/>
  <c r="I343" i="1"/>
  <c r="I344" i="1" l="1"/>
  <c r="G345" i="1"/>
  <c r="J343" i="1"/>
  <c r="F344" i="1"/>
  <c r="G346" i="1" l="1"/>
  <c r="I345" i="1"/>
  <c r="F345" i="1"/>
  <c r="J344" i="1"/>
  <c r="J345" i="1" l="1"/>
  <c r="F346" i="1"/>
  <c r="I346" i="1"/>
  <c r="G347" i="1"/>
  <c r="F347" i="1" l="1"/>
  <c r="J346" i="1"/>
  <c r="G348" i="1"/>
  <c r="I347" i="1"/>
  <c r="I348" i="1" l="1"/>
  <c r="G349" i="1"/>
  <c r="J347" i="1"/>
  <c r="F348" i="1"/>
  <c r="G350" i="1" l="1"/>
  <c r="I349" i="1"/>
  <c r="F349" i="1"/>
  <c r="J348" i="1"/>
  <c r="J349" i="1" l="1"/>
  <c r="F350" i="1"/>
  <c r="I350" i="1"/>
  <c r="G351" i="1"/>
  <c r="F351" i="1" l="1"/>
  <c r="J350" i="1"/>
  <c r="G352" i="1"/>
  <c r="I351" i="1"/>
  <c r="I352" i="1" l="1"/>
  <c r="G353" i="1"/>
  <c r="J351" i="1"/>
  <c r="F352" i="1"/>
  <c r="G354" i="1" l="1"/>
  <c r="I353" i="1"/>
  <c r="F353" i="1"/>
  <c r="J352" i="1"/>
  <c r="J353" i="1" l="1"/>
  <c r="F354" i="1"/>
  <c r="I354" i="1"/>
  <c r="G355" i="1"/>
  <c r="F355" i="1" l="1"/>
  <c r="J354" i="1"/>
  <c r="G356" i="1"/>
  <c r="I355" i="1"/>
  <c r="I356" i="1" l="1"/>
  <c r="G357" i="1"/>
  <c r="J355" i="1"/>
  <c r="F356" i="1"/>
  <c r="G358" i="1" l="1"/>
  <c r="I357" i="1"/>
  <c r="F357" i="1"/>
  <c r="J356" i="1"/>
  <c r="J357" i="1" l="1"/>
  <c r="F358" i="1"/>
  <c r="I358" i="1"/>
  <c r="G359" i="1"/>
  <c r="F359" i="1" l="1"/>
  <c r="J358" i="1"/>
  <c r="G360" i="1"/>
  <c r="I359" i="1"/>
  <c r="I360" i="1" l="1"/>
  <c r="G361" i="1"/>
  <c r="J359" i="1"/>
  <c r="F360" i="1"/>
  <c r="I361" i="1" l="1"/>
  <c r="G362" i="1"/>
  <c r="J360" i="1"/>
  <c r="F361" i="1"/>
  <c r="J361" i="1" l="1"/>
  <c r="F362" i="1"/>
  <c r="I362" i="1"/>
  <c r="G363" i="1"/>
  <c r="G364" i="1" l="1"/>
  <c r="I363" i="1"/>
  <c r="F363" i="1"/>
  <c r="J362" i="1"/>
  <c r="J363" i="1" l="1"/>
  <c r="F364" i="1"/>
  <c r="G365" i="1"/>
  <c r="I364" i="1"/>
  <c r="J364" i="1" l="1"/>
  <c r="F365" i="1"/>
  <c r="I365" i="1"/>
  <c r="G366" i="1"/>
  <c r="I366" i="1" l="1"/>
  <c r="G367" i="1"/>
  <c r="J365" i="1"/>
  <c r="F366" i="1"/>
  <c r="F367" i="1" l="1"/>
  <c r="J366" i="1"/>
  <c r="G368" i="1"/>
  <c r="I367" i="1"/>
  <c r="I368" i="1" l="1"/>
  <c r="G369" i="1"/>
  <c r="J367" i="1"/>
  <c r="F368" i="1"/>
  <c r="I369" i="1" l="1"/>
  <c r="G370" i="1"/>
  <c r="F369" i="1"/>
  <c r="J368" i="1"/>
  <c r="J369" i="1" l="1"/>
  <c r="F370" i="1"/>
  <c r="I370" i="1"/>
  <c r="G371" i="1"/>
  <c r="F371" i="1" l="1"/>
  <c r="J370" i="1"/>
  <c r="G372" i="1"/>
  <c r="I371" i="1"/>
  <c r="I372" i="1" l="1"/>
  <c r="G373" i="1"/>
  <c r="F372" i="1"/>
  <c r="J371" i="1"/>
  <c r="I373" i="1" l="1"/>
  <c r="G374" i="1"/>
  <c r="J372" i="1"/>
  <c r="F373" i="1"/>
  <c r="J373" i="1" l="1"/>
  <c r="F374" i="1"/>
  <c r="I374" i="1"/>
  <c r="G375" i="1"/>
  <c r="F375" i="1" l="1"/>
  <c r="J374" i="1"/>
  <c r="G376" i="1"/>
  <c r="I375" i="1"/>
  <c r="I376" i="1" l="1"/>
  <c r="G377" i="1"/>
  <c r="J375" i="1"/>
  <c r="F376" i="1"/>
  <c r="G378" i="1" l="1"/>
  <c r="I377" i="1"/>
  <c r="J376" i="1"/>
  <c r="F377" i="1"/>
  <c r="J377" i="1" l="1"/>
  <c r="F378" i="1"/>
  <c r="I378" i="1"/>
  <c r="G379" i="1"/>
  <c r="G380" i="1" l="1"/>
  <c r="I379" i="1"/>
  <c r="F379" i="1"/>
  <c r="J378" i="1"/>
  <c r="J379" i="1" l="1"/>
  <c r="F380" i="1"/>
  <c r="G381" i="1"/>
  <c r="I380" i="1"/>
  <c r="J380" i="1" l="1"/>
  <c r="F381" i="1"/>
  <c r="I381" i="1"/>
  <c r="G382" i="1"/>
  <c r="I382" i="1" l="1"/>
  <c r="G383" i="1"/>
  <c r="J381" i="1"/>
  <c r="F382" i="1"/>
  <c r="F383" i="1" l="1"/>
  <c r="J382" i="1"/>
  <c r="G384" i="1"/>
  <c r="I383" i="1"/>
  <c r="I384" i="1" l="1"/>
  <c r="G385" i="1"/>
  <c r="J383" i="1"/>
  <c r="F384" i="1"/>
  <c r="I385" i="1" l="1"/>
  <c r="G386" i="1"/>
  <c r="J384" i="1"/>
  <c r="F385" i="1"/>
  <c r="J385" i="1" l="1"/>
  <c r="F386" i="1"/>
  <c r="I386" i="1"/>
  <c r="G387" i="1"/>
  <c r="G388" i="1" l="1"/>
  <c r="I387" i="1"/>
  <c r="F387" i="1"/>
  <c r="J386" i="1"/>
  <c r="J387" i="1" l="1"/>
  <c r="F388" i="1"/>
  <c r="I388" i="1"/>
  <c r="G389" i="1"/>
  <c r="J388" i="1" l="1"/>
  <c r="F389" i="1"/>
  <c r="I389" i="1"/>
  <c r="G390" i="1"/>
  <c r="I390" i="1" l="1"/>
  <c r="G391" i="1"/>
  <c r="J389" i="1"/>
  <c r="F390" i="1"/>
  <c r="F391" i="1" l="1"/>
  <c r="J390" i="1"/>
  <c r="G392" i="1"/>
  <c r="I391" i="1"/>
  <c r="I392" i="1" l="1"/>
  <c r="G393" i="1"/>
  <c r="J391" i="1"/>
  <c r="F392" i="1"/>
  <c r="I393" i="1" l="1"/>
  <c r="G394" i="1"/>
  <c r="J392" i="1"/>
  <c r="F393" i="1"/>
  <c r="J393" i="1" l="1"/>
  <c r="F394" i="1"/>
  <c r="I394" i="1"/>
  <c r="G395" i="1"/>
  <c r="G396" i="1" l="1"/>
  <c r="I395" i="1"/>
  <c r="F395" i="1"/>
  <c r="J394" i="1"/>
  <c r="J395" i="1" l="1"/>
  <c r="F396" i="1"/>
  <c r="I396" i="1"/>
  <c r="G397" i="1"/>
  <c r="J396" i="1" l="1"/>
  <c r="F397" i="1"/>
  <c r="I397" i="1"/>
  <c r="G398" i="1"/>
  <c r="I398" i="1" l="1"/>
  <c r="G399" i="1"/>
  <c r="J397" i="1"/>
  <c r="F398" i="1"/>
  <c r="F399" i="1" l="1"/>
  <c r="J398" i="1"/>
  <c r="G400" i="1"/>
  <c r="I399" i="1"/>
  <c r="I400" i="1" l="1"/>
  <c r="G401" i="1"/>
  <c r="J399" i="1"/>
  <c r="F400" i="1"/>
  <c r="I401" i="1" l="1"/>
  <c r="G402" i="1"/>
  <c r="J400" i="1"/>
  <c r="F401" i="1"/>
  <c r="J401" i="1" l="1"/>
  <c r="F402" i="1"/>
  <c r="I402" i="1"/>
  <c r="G403" i="1"/>
  <c r="G404" i="1" l="1"/>
  <c r="I403" i="1"/>
  <c r="F403" i="1"/>
  <c r="J402" i="1"/>
  <c r="J403" i="1" l="1"/>
  <c r="F404" i="1"/>
  <c r="I404" i="1"/>
  <c r="G405" i="1"/>
  <c r="J404" i="1" l="1"/>
  <c r="F405" i="1"/>
  <c r="I405" i="1"/>
  <c r="G406" i="1"/>
  <c r="I406" i="1" l="1"/>
  <c r="G407" i="1"/>
  <c r="J405" i="1"/>
  <c r="F406" i="1"/>
  <c r="F407" i="1" l="1"/>
  <c r="J406" i="1"/>
  <c r="G408" i="1"/>
  <c r="I407" i="1"/>
  <c r="I408" i="1" l="1"/>
  <c r="G409" i="1"/>
  <c r="J407" i="1"/>
  <c r="F408" i="1"/>
  <c r="I409" i="1" l="1"/>
  <c r="G410" i="1"/>
  <c r="J408" i="1"/>
  <c r="F409" i="1"/>
  <c r="J409" i="1" l="1"/>
  <c r="F410" i="1"/>
  <c r="I410" i="1"/>
  <c r="G411" i="1"/>
  <c r="G412" i="1" l="1"/>
  <c r="I411" i="1"/>
  <c r="F411" i="1"/>
  <c r="J410" i="1"/>
  <c r="J411" i="1" l="1"/>
  <c r="F412" i="1"/>
  <c r="I412" i="1"/>
  <c r="G413" i="1"/>
  <c r="J412" i="1" l="1"/>
  <c r="F413" i="1"/>
  <c r="I413" i="1"/>
  <c r="G414" i="1"/>
  <c r="I414" i="1" l="1"/>
  <c r="G415" i="1"/>
  <c r="J413" i="1"/>
  <c r="F414" i="1"/>
  <c r="F415" i="1" l="1"/>
  <c r="J414" i="1"/>
  <c r="G416" i="1"/>
  <c r="I415" i="1"/>
  <c r="I416" i="1" l="1"/>
  <c r="G417" i="1"/>
  <c r="J415" i="1"/>
  <c r="F416" i="1"/>
  <c r="I417" i="1" l="1"/>
  <c r="G418" i="1"/>
  <c r="F417" i="1"/>
  <c r="J416" i="1"/>
  <c r="J417" i="1" l="1"/>
  <c r="F418" i="1"/>
  <c r="I418" i="1"/>
  <c r="G419" i="1"/>
  <c r="F419" i="1" l="1"/>
  <c r="J418" i="1"/>
  <c r="G420" i="1"/>
  <c r="I419" i="1"/>
  <c r="I420" i="1" l="1"/>
  <c r="G421" i="1"/>
  <c r="J419" i="1"/>
  <c r="F420" i="1"/>
  <c r="I421" i="1" l="1"/>
  <c r="G422" i="1"/>
  <c r="J420" i="1"/>
  <c r="F421" i="1"/>
  <c r="J421" i="1" l="1"/>
  <c r="F422" i="1"/>
  <c r="I422" i="1"/>
  <c r="G423" i="1"/>
  <c r="G424" i="1" l="1"/>
  <c r="I423" i="1"/>
  <c r="F423" i="1"/>
  <c r="J422" i="1"/>
  <c r="J423" i="1" l="1"/>
  <c r="F424" i="1"/>
  <c r="I424" i="1"/>
  <c r="G425" i="1"/>
  <c r="J424" i="1" l="1"/>
  <c r="F425" i="1"/>
  <c r="I425" i="1"/>
  <c r="G426" i="1"/>
  <c r="I426" i="1" l="1"/>
  <c r="G427" i="1"/>
  <c r="J425" i="1"/>
  <c r="F426" i="1"/>
  <c r="F427" i="1" l="1"/>
  <c r="J426" i="1"/>
  <c r="G428" i="1"/>
  <c r="I427" i="1"/>
  <c r="I428" i="1" l="1"/>
  <c r="G429" i="1"/>
  <c r="J427" i="1"/>
  <c r="F428" i="1"/>
  <c r="I429" i="1" l="1"/>
  <c r="G430" i="1"/>
  <c r="J428" i="1"/>
  <c r="F429" i="1"/>
  <c r="J429" i="1" l="1"/>
  <c r="F430" i="1"/>
  <c r="I430" i="1"/>
  <c r="G431" i="1"/>
  <c r="G432" i="1" l="1"/>
  <c r="I431" i="1"/>
  <c r="F431" i="1"/>
  <c r="J430" i="1"/>
  <c r="J431" i="1" l="1"/>
  <c r="F432" i="1"/>
  <c r="I432" i="1"/>
  <c r="G433" i="1"/>
  <c r="F433" i="1" l="1"/>
  <c r="J432" i="1"/>
  <c r="I433" i="1"/>
  <c r="G434" i="1"/>
  <c r="I434" i="1" l="1"/>
  <c r="G435" i="1"/>
  <c r="J433" i="1"/>
  <c r="F434" i="1"/>
  <c r="J434" i="1" l="1"/>
  <c r="F435" i="1"/>
  <c r="I435" i="1"/>
  <c r="G436" i="1"/>
  <c r="F436" i="1" l="1"/>
  <c r="J435" i="1"/>
  <c r="G437" i="1"/>
  <c r="I436" i="1"/>
  <c r="I437" i="1" l="1"/>
  <c r="G438" i="1"/>
  <c r="J436" i="1"/>
  <c r="F437" i="1"/>
  <c r="I438" i="1" l="1"/>
  <c r="G439" i="1"/>
  <c r="I439" i="1" s="1"/>
  <c r="J437" i="1"/>
  <c r="F438" i="1"/>
  <c r="J438" i="1" l="1"/>
  <c r="F439" i="1"/>
  <c r="J439" i="1" s="1"/>
  <c r="G31" i="1" l="1"/>
  <c r="F31" i="1"/>
  <c r="F32" i="1" s="1"/>
  <c r="F33" i="1" s="1"/>
  <c r="G32" i="1" l="1"/>
  <c r="G33" i="1" s="1"/>
  <c r="F34" i="1"/>
  <c r="F35" i="1" s="1"/>
  <c r="F36" i="1" s="1"/>
  <c r="F37" i="1" s="1"/>
  <c r="F38" i="1" s="1"/>
  <c r="F39" i="1" s="1"/>
  <c r="F40" i="1" s="1"/>
  <c r="F41" i="1" s="1"/>
  <c r="F42" i="1" s="1"/>
  <c r="F43" i="1" s="1"/>
  <c r="F44" i="1" s="1"/>
  <c r="F45" i="1" s="1"/>
  <c r="F46" i="1" s="1"/>
  <c r="F47" i="1" l="1"/>
  <c r="G34" i="1"/>
  <c r="F48" i="1" l="1"/>
  <c r="G35" i="1"/>
  <c r="F49" i="1" l="1"/>
  <c r="G36" i="1"/>
  <c r="F50" i="1" l="1"/>
  <c r="G37" i="1"/>
  <c r="F51" i="1" l="1"/>
  <c r="G38" i="1"/>
  <c r="F52" i="1" l="1"/>
  <c r="G39" i="1"/>
  <c r="F53" i="1" l="1"/>
  <c r="G40" i="1"/>
  <c r="F54" i="1" l="1"/>
  <c r="G41" i="1"/>
  <c r="F55" i="1" l="1"/>
  <c r="G42" i="1"/>
  <c r="F56" i="1" l="1"/>
  <c r="G43" i="1"/>
  <c r="F57" i="1" l="1"/>
  <c r="G44" i="1"/>
  <c r="F58" i="1" l="1"/>
  <c r="G45" i="1"/>
  <c r="F59" i="1" l="1"/>
  <c r="G46" i="1"/>
  <c r="J46" i="1" s="1"/>
  <c r="F60" i="1" l="1"/>
  <c r="G47" i="1"/>
  <c r="I47" i="1" s="1"/>
  <c r="J47" i="1" s="1"/>
  <c r="F61" i="1" l="1"/>
  <c r="G48" i="1"/>
  <c r="I48" i="1" s="1"/>
  <c r="J48" i="1" s="1"/>
  <c r="F62" i="1" l="1"/>
  <c r="G49" i="1"/>
  <c r="I49" i="1" s="1"/>
  <c r="J49" i="1" s="1"/>
  <c r="F63" i="1" l="1"/>
  <c r="G50" i="1"/>
  <c r="I50" i="1" s="1"/>
  <c r="J50" i="1" s="1"/>
  <c r="F64" i="1" l="1"/>
  <c r="G51" i="1"/>
  <c r="I51" i="1" s="1"/>
  <c r="J51" i="1" s="1"/>
  <c r="F65" i="1" l="1"/>
  <c r="G52" i="1"/>
  <c r="I52" i="1" s="1"/>
  <c r="J52" i="1" s="1"/>
  <c r="F66" i="1" l="1"/>
  <c r="G53" i="1"/>
  <c r="I53" i="1" s="1"/>
  <c r="J53" i="1" s="1"/>
  <c r="F67" i="1" l="1"/>
  <c r="G54" i="1"/>
  <c r="I54" i="1" s="1"/>
  <c r="J54" i="1" s="1"/>
  <c r="K54" i="1" l="1"/>
  <c r="L54" i="1" s="1"/>
  <c r="F68" i="1"/>
  <c r="G55" i="1"/>
  <c r="I55" i="1" s="1"/>
  <c r="J55" i="1" s="1"/>
  <c r="F69" i="1" l="1"/>
  <c r="K55" i="1"/>
  <c r="G56" i="1"/>
  <c r="I56" i="1" s="1"/>
  <c r="J56" i="1" s="1"/>
  <c r="K56" i="1" l="1"/>
  <c r="L55" i="1"/>
  <c r="L56" i="1"/>
  <c r="F70" i="1"/>
  <c r="G57" i="1"/>
  <c r="I57" i="1" s="1"/>
  <c r="J57" i="1" s="1"/>
  <c r="F71" i="1" l="1"/>
  <c r="K57" i="1"/>
  <c r="L57" i="1" s="1"/>
  <c r="G58" i="1"/>
  <c r="I58" i="1" s="1"/>
  <c r="J58" i="1" s="1"/>
  <c r="F72" i="1" l="1"/>
  <c r="K58" i="1"/>
  <c r="L58" i="1" s="1"/>
  <c r="G59" i="1"/>
  <c r="I59" i="1" s="1"/>
  <c r="J59" i="1" s="1"/>
  <c r="K59" i="1" l="1"/>
  <c r="F73" i="1"/>
  <c r="G60" i="1"/>
  <c r="I60" i="1" s="1"/>
  <c r="J60" i="1" s="1"/>
  <c r="F74" i="1" l="1"/>
  <c r="K60" i="1"/>
  <c r="L60" i="1"/>
  <c r="L59" i="1"/>
  <c r="G61" i="1"/>
  <c r="I61" i="1" s="1"/>
  <c r="J61" i="1" s="1"/>
  <c r="K61" i="1" l="1"/>
  <c r="F75" i="1"/>
  <c r="G62" i="1"/>
  <c r="I62" i="1" s="1"/>
  <c r="J62" i="1" s="1"/>
  <c r="F76" i="1" l="1"/>
  <c r="K62" i="1"/>
  <c r="L62" i="1" s="1"/>
  <c r="L61" i="1"/>
  <c r="G63" i="1"/>
  <c r="I63" i="1" s="1"/>
  <c r="J63" i="1" s="1"/>
  <c r="K63" i="1" l="1"/>
  <c r="F77" i="1"/>
  <c r="G64" i="1"/>
  <c r="I64" i="1" s="1"/>
  <c r="J64" i="1" s="1"/>
  <c r="F78" i="1" l="1"/>
  <c r="K64" i="1"/>
  <c r="L64" i="1" s="1"/>
  <c r="L63" i="1"/>
  <c r="G65" i="1"/>
  <c r="I65" i="1" s="1"/>
  <c r="J65" i="1" s="1"/>
  <c r="K65" i="1" l="1"/>
  <c r="L65" i="1"/>
  <c r="F79" i="1"/>
  <c r="G66" i="1"/>
  <c r="I66" i="1" s="1"/>
  <c r="J66" i="1" s="1"/>
  <c r="F80" i="1" l="1"/>
  <c r="K66" i="1"/>
  <c r="L66" i="1" s="1"/>
  <c r="G67" i="1"/>
  <c r="I67" i="1" s="1"/>
  <c r="J67" i="1" s="1"/>
  <c r="K67" i="1" l="1"/>
  <c r="F81" i="1"/>
  <c r="G68" i="1"/>
  <c r="I68" i="1" s="1"/>
  <c r="J68" i="1" s="1"/>
  <c r="F82" i="1" l="1"/>
  <c r="K68" i="1"/>
  <c r="L68" i="1" s="1"/>
  <c r="L67" i="1"/>
  <c r="G69" i="1"/>
  <c r="I69" i="1" s="1"/>
  <c r="J69" i="1" s="1"/>
  <c r="K69" i="1" l="1"/>
  <c r="F83" i="1"/>
  <c r="G70" i="1"/>
  <c r="I70" i="1" s="1"/>
  <c r="J70" i="1" s="1"/>
  <c r="F84" i="1" l="1"/>
  <c r="K70" i="1"/>
  <c r="L70" i="1" s="1"/>
  <c r="L69" i="1"/>
  <c r="G71" i="1"/>
  <c r="I71" i="1" s="1"/>
  <c r="J71" i="1" s="1"/>
  <c r="K71" i="1" l="1"/>
  <c r="F85" i="1"/>
  <c r="G72" i="1"/>
  <c r="I72" i="1" s="1"/>
  <c r="J72" i="1" s="1"/>
  <c r="F86" i="1" l="1"/>
  <c r="K72" i="1"/>
  <c r="L72" i="1" s="1"/>
  <c r="L71" i="1"/>
  <c r="G73" i="1"/>
  <c r="I73" i="1" s="1"/>
  <c r="J73" i="1" s="1"/>
  <c r="K73" i="1" l="1"/>
  <c r="F87" i="1"/>
  <c r="G74" i="1"/>
  <c r="I74" i="1" s="1"/>
  <c r="J74" i="1" s="1"/>
  <c r="F88" i="1" l="1"/>
  <c r="K74" i="1"/>
  <c r="L74" i="1" s="1"/>
  <c r="L73" i="1"/>
  <c r="G75" i="1"/>
  <c r="I75" i="1" s="1"/>
  <c r="J75" i="1" s="1"/>
  <c r="K75" i="1" l="1"/>
  <c r="L75" i="1"/>
  <c r="F89" i="1"/>
  <c r="G76" i="1"/>
  <c r="I76" i="1" s="1"/>
  <c r="J76" i="1" s="1"/>
  <c r="F90" i="1" l="1"/>
  <c r="K76" i="1"/>
  <c r="L76" i="1" s="1"/>
  <c r="G77" i="1"/>
  <c r="I77" i="1" s="1"/>
  <c r="J77" i="1" s="1"/>
  <c r="K77" i="1" l="1"/>
  <c r="F91" i="1"/>
  <c r="G78" i="1"/>
  <c r="I78" i="1" s="1"/>
  <c r="J78" i="1" s="1"/>
  <c r="F92" i="1" l="1"/>
  <c r="K78" i="1"/>
  <c r="L78" i="1" s="1"/>
  <c r="L77" i="1"/>
  <c r="G79" i="1"/>
  <c r="I79" i="1" s="1"/>
  <c r="J79" i="1" s="1"/>
  <c r="K79" i="1" l="1"/>
  <c r="F93" i="1"/>
  <c r="G80" i="1"/>
  <c r="I80" i="1" s="1"/>
  <c r="J80" i="1" s="1"/>
  <c r="F94" i="1" l="1"/>
  <c r="K80" i="1"/>
  <c r="L80" i="1" s="1"/>
  <c r="L79" i="1"/>
  <c r="G81" i="1"/>
  <c r="I81" i="1" s="1"/>
  <c r="J81" i="1" s="1"/>
  <c r="K81" i="1" l="1"/>
  <c r="F95" i="1"/>
  <c r="G82" i="1"/>
  <c r="I82" i="1" s="1"/>
  <c r="J82" i="1" s="1"/>
  <c r="F96" i="1" l="1"/>
  <c r="K82" i="1"/>
  <c r="L82" i="1"/>
  <c r="L81" i="1"/>
  <c r="G83" i="1"/>
  <c r="I83" i="1" s="1"/>
  <c r="J83" i="1" s="1"/>
  <c r="K83" i="1" l="1"/>
  <c r="F97" i="1"/>
  <c r="G84" i="1"/>
  <c r="I84" i="1" s="1"/>
  <c r="J84" i="1" s="1"/>
  <c r="K84" i="1" s="1"/>
  <c r="F98" i="1" l="1"/>
  <c r="G85" i="1"/>
  <c r="I85" i="1" s="1"/>
  <c r="J85" i="1" s="1"/>
  <c r="K85" i="1" s="1"/>
  <c r="F99" i="1" l="1"/>
  <c r="L83" i="1"/>
  <c r="G86" i="1"/>
  <c r="I86" i="1" s="1"/>
  <c r="J86" i="1" s="1"/>
  <c r="K86" i="1" s="1"/>
  <c r="F100" i="1" l="1"/>
  <c r="L84" i="1"/>
  <c r="G87" i="1"/>
  <c r="I87" i="1" s="1"/>
  <c r="J87" i="1" s="1"/>
  <c r="K87" i="1" s="1"/>
  <c r="F101" i="1" l="1"/>
  <c r="L85" i="1"/>
  <c r="G88" i="1"/>
  <c r="I88" i="1" s="1"/>
  <c r="J88" i="1" s="1"/>
  <c r="K88" i="1" s="1"/>
  <c r="F102" i="1" l="1"/>
  <c r="L86" i="1"/>
  <c r="G89" i="1"/>
  <c r="I89" i="1" s="1"/>
  <c r="J89" i="1" s="1"/>
  <c r="K89" i="1" s="1"/>
  <c r="F103" i="1" l="1"/>
  <c r="L87" i="1"/>
  <c r="G90" i="1"/>
  <c r="I90" i="1" s="1"/>
  <c r="J90" i="1" s="1"/>
  <c r="K90" i="1" s="1"/>
  <c r="F104" i="1" l="1"/>
  <c r="L89" i="1"/>
  <c r="L88" i="1"/>
  <c r="G91" i="1"/>
  <c r="I91" i="1" s="1"/>
  <c r="J91" i="1" s="1"/>
  <c r="K91" i="1" s="1"/>
  <c r="F105" i="1" l="1"/>
  <c r="G92" i="1"/>
  <c r="I92" i="1" s="1"/>
  <c r="J92" i="1" s="1"/>
  <c r="K92" i="1" s="1"/>
  <c r="F106" i="1" l="1"/>
  <c r="L90" i="1"/>
  <c r="L91" i="1"/>
  <c r="G93" i="1"/>
  <c r="I93" i="1" s="1"/>
  <c r="J93" i="1" s="1"/>
  <c r="K93" i="1" s="1"/>
  <c r="F107" i="1" l="1"/>
  <c r="G94" i="1"/>
  <c r="I94" i="1" s="1"/>
  <c r="J94" i="1" s="1"/>
  <c r="K94" i="1" s="1"/>
  <c r="F108" i="1" l="1"/>
  <c r="L93" i="1"/>
  <c r="L92" i="1"/>
  <c r="G95" i="1"/>
  <c r="I95" i="1" s="1"/>
  <c r="J95" i="1" s="1"/>
  <c r="K95" i="1" s="1"/>
  <c r="F109" i="1" l="1"/>
  <c r="G96" i="1"/>
  <c r="I96" i="1" s="1"/>
  <c r="J96" i="1" s="1"/>
  <c r="K96" i="1" s="1"/>
  <c r="F110" i="1" l="1"/>
  <c r="L94" i="1"/>
  <c r="L95" i="1"/>
  <c r="G97" i="1"/>
  <c r="I97" i="1" s="1"/>
  <c r="J97" i="1" s="1"/>
  <c r="K97" i="1" s="1"/>
  <c r="F111" i="1" l="1"/>
  <c r="G98" i="1"/>
  <c r="I98" i="1" s="1"/>
  <c r="J98" i="1" s="1"/>
  <c r="K98" i="1" s="1"/>
  <c r="F112" i="1" l="1"/>
  <c r="L97" i="1"/>
  <c r="L96" i="1"/>
  <c r="G99" i="1"/>
  <c r="I99" i="1" s="1"/>
  <c r="J99" i="1" s="1"/>
  <c r="K99" i="1" s="1"/>
  <c r="F113" i="1" l="1"/>
  <c r="G100" i="1"/>
  <c r="I100" i="1" s="1"/>
  <c r="J100" i="1" s="1"/>
  <c r="K100" i="1" s="1"/>
  <c r="F114" i="1" l="1"/>
  <c r="L98" i="1"/>
  <c r="L99" i="1"/>
  <c r="G101" i="1"/>
  <c r="I101" i="1" s="1"/>
  <c r="J101" i="1" s="1"/>
  <c r="K101" i="1" s="1"/>
  <c r="F115" i="1" l="1"/>
  <c r="G102" i="1"/>
  <c r="I102" i="1" s="1"/>
  <c r="J102" i="1" s="1"/>
  <c r="K102" i="1" s="1"/>
  <c r="F116" i="1" l="1"/>
  <c r="L101" i="1"/>
  <c r="L100" i="1"/>
  <c r="G103" i="1"/>
  <c r="I103" i="1" s="1"/>
  <c r="J103" i="1" s="1"/>
  <c r="K103" i="1" s="1"/>
  <c r="F117" i="1" l="1"/>
  <c r="G104" i="1"/>
  <c r="I104" i="1" s="1"/>
  <c r="J104" i="1" s="1"/>
  <c r="K104" i="1" s="1"/>
  <c r="F118" i="1" l="1"/>
  <c r="L102" i="1"/>
  <c r="L103" i="1"/>
  <c r="G105" i="1"/>
  <c r="I105" i="1" s="1"/>
  <c r="J105" i="1" s="1"/>
  <c r="K105" i="1" s="1"/>
  <c r="F119" i="1" l="1"/>
  <c r="G106" i="1"/>
  <c r="I106" i="1" s="1"/>
  <c r="J106" i="1" s="1"/>
  <c r="K106" i="1" s="1"/>
  <c r="F120" i="1" l="1"/>
  <c r="L105" i="1"/>
  <c r="L104" i="1"/>
  <c r="G107" i="1"/>
  <c r="I107" i="1" s="1"/>
  <c r="J107" i="1" s="1"/>
  <c r="K107" i="1" s="1"/>
  <c r="F121" i="1" l="1"/>
  <c r="G108" i="1"/>
  <c r="I108" i="1" s="1"/>
  <c r="J108" i="1" s="1"/>
  <c r="K108" i="1" s="1"/>
  <c r="F122" i="1" l="1"/>
  <c r="L106" i="1"/>
  <c r="L107" i="1"/>
  <c r="G109" i="1"/>
  <c r="I109" i="1" s="1"/>
  <c r="J109" i="1" s="1"/>
  <c r="K109" i="1" s="1"/>
  <c r="F123" i="1" l="1"/>
  <c r="G110" i="1"/>
  <c r="I110" i="1" s="1"/>
  <c r="J110" i="1" s="1"/>
  <c r="K110" i="1" s="1"/>
  <c r="F124" i="1" l="1"/>
  <c r="L109" i="1"/>
  <c r="L108" i="1"/>
  <c r="G111" i="1"/>
  <c r="I111" i="1" s="1"/>
  <c r="J111" i="1" s="1"/>
  <c r="K111" i="1" s="1"/>
  <c r="F125" i="1" l="1"/>
  <c r="G112" i="1"/>
  <c r="I112" i="1" s="1"/>
  <c r="J112" i="1" s="1"/>
  <c r="K112" i="1" s="1"/>
  <c r="F126" i="1" l="1"/>
  <c r="L110" i="1"/>
  <c r="L111" i="1"/>
  <c r="G113" i="1"/>
  <c r="I113" i="1" s="1"/>
  <c r="J113" i="1" s="1"/>
  <c r="K113" i="1" s="1"/>
  <c r="F127" i="1" l="1"/>
  <c r="G114" i="1"/>
  <c r="I114" i="1" s="1"/>
  <c r="J114" i="1" s="1"/>
  <c r="K114" i="1" s="1"/>
  <c r="F128" i="1" l="1"/>
  <c r="L113" i="1"/>
  <c r="L112" i="1"/>
  <c r="G115" i="1"/>
  <c r="I115" i="1" s="1"/>
  <c r="J115" i="1" s="1"/>
  <c r="K115" i="1" s="1"/>
  <c r="F129" i="1" l="1"/>
  <c r="G116" i="1"/>
  <c r="I116" i="1" s="1"/>
  <c r="J116" i="1" s="1"/>
  <c r="K116" i="1" s="1"/>
  <c r="F130" i="1" l="1"/>
  <c r="L114" i="1"/>
  <c r="L115" i="1"/>
  <c r="G117" i="1"/>
  <c r="I117" i="1" s="1"/>
  <c r="J117" i="1" s="1"/>
  <c r="K117" i="1" s="1"/>
  <c r="F131" i="1" l="1"/>
  <c r="G118" i="1"/>
  <c r="I118" i="1" s="1"/>
  <c r="J118" i="1" s="1"/>
  <c r="K118" i="1" s="1"/>
  <c r="F132" i="1" l="1"/>
  <c r="L117" i="1"/>
  <c r="L116" i="1"/>
  <c r="G119" i="1"/>
  <c r="I119" i="1" s="1"/>
  <c r="J119" i="1" s="1"/>
  <c r="K119" i="1" s="1"/>
  <c r="F133" i="1" l="1"/>
  <c r="G120" i="1"/>
  <c r="I120" i="1" s="1"/>
  <c r="J120" i="1" s="1"/>
  <c r="K120" i="1" s="1"/>
  <c r="F134" i="1" l="1"/>
  <c r="L118" i="1"/>
  <c r="G121" i="1"/>
  <c r="I121" i="1" s="1"/>
  <c r="J121" i="1" s="1"/>
  <c r="K121" i="1" s="1"/>
  <c r="F135" i="1" l="1"/>
  <c r="L119" i="1"/>
  <c r="G122" i="1"/>
  <c r="I122" i="1" s="1"/>
  <c r="J122" i="1" s="1"/>
  <c r="K122" i="1" s="1"/>
  <c r="F136" i="1" l="1"/>
  <c r="L121" i="1"/>
  <c r="L120" i="1"/>
  <c r="G123" i="1"/>
  <c r="I123" i="1" s="1"/>
  <c r="J123" i="1" s="1"/>
  <c r="K123" i="1" s="1"/>
  <c r="F137" i="1" l="1"/>
  <c r="G124" i="1"/>
  <c r="I124" i="1" s="1"/>
  <c r="J124" i="1" s="1"/>
  <c r="K124" i="1" s="1"/>
  <c r="F138" i="1" l="1"/>
  <c r="L122" i="1"/>
  <c r="G125" i="1"/>
  <c r="I125" i="1" s="1"/>
  <c r="J125" i="1" s="1"/>
  <c r="K125" i="1" s="1"/>
  <c r="F139" i="1" l="1"/>
  <c r="L123" i="1"/>
  <c r="G126" i="1"/>
  <c r="I126" i="1" s="1"/>
  <c r="J126" i="1" s="1"/>
  <c r="K126" i="1" s="1"/>
  <c r="F140" i="1" l="1"/>
  <c r="L125" i="1"/>
  <c r="L124" i="1"/>
  <c r="G127" i="1"/>
  <c r="I127" i="1" s="1"/>
  <c r="J127" i="1" s="1"/>
  <c r="K127" i="1" s="1"/>
  <c r="F141" i="1" l="1"/>
  <c r="G128" i="1"/>
  <c r="I128" i="1" s="1"/>
  <c r="J128" i="1" s="1"/>
  <c r="K128" i="1" s="1"/>
  <c r="F142" i="1" l="1"/>
  <c r="L126" i="1"/>
  <c r="L127" i="1"/>
  <c r="G129" i="1"/>
  <c r="I129" i="1" s="1"/>
  <c r="J129" i="1" s="1"/>
  <c r="K129" i="1" s="1"/>
  <c r="F143" i="1" l="1"/>
  <c r="G130" i="1"/>
  <c r="I130" i="1" s="1"/>
  <c r="J130" i="1" s="1"/>
  <c r="K130" i="1" s="1"/>
  <c r="F144" i="1" l="1"/>
  <c r="L129" i="1"/>
  <c r="L128" i="1"/>
  <c r="G131" i="1"/>
  <c r="I131" i="1" s="1"/>
  <c r="J131" i="1" s="1"/>
  <c r="K131" i="1" s="1"/>
  <c r="F145" i="1" l="1"/>
  <c r="G132" i="1"/>
  <c r="I132" i="1" s="1"/>
  <c r="J132" i="1" s="1"/>
  <c r="K132" i="1" s="1"/>
  <c r="F146" i="1" l="1"/>
  <c r="L130" i="1"/>
  <c r="L131" i="1"/>
  <c r="G133" i="1"/>
  <c r="I133" i="1" s="1"/>
  <c r="J133" i="1" s="1"/>
  <c r="K133" i="1" s="1"/>
  <c r="F147" i="1" l="1"/>
  <c r="G134" i="1"/>
  <c r="I134" i="1" s="1"/>
  <c r="J134" i="1" s="1"/>
  <c r="K134" i="1" s="1"/>
  <c r="F148" i="1" l="1"/>
  <c r="L133" i="1"/>
  <c r="L132" i="1"/>
  <c r="G135" i="1"/>
  <c r="I135" i="1" s="1"/>
  <c r="J135" i="1" s="1"/>
  <c r="K135" i="1" s="1"/>
  <c r="F149" i="1" l="1"/>
  <c r="G136" i="1"/>
  <c r="I136" i="1" s="1"/>
  <c r="J136" i="1" s="1"/>
  <c r="K136" i="1" s="1"/>
  <c r="F150" i="1" l="1"/>
  <c r="L134" i="1"/>
  <c r="G137" i="1"/>
  <c r="I137" i="1" s="1"/>
  <c r="J137" i="1" s="1"/>
  <c r="K137" i="1" s="1"/>
  <c r="F151" i="1" l="1"/>
  <c r="L135" i="1"/>
  <c r="G138" i="1"/>
  <c r="I138" i="1" s="1"/>
  <c r="J138" i="1" s="1"/>
  <c r="K138" i="1" s="1"/>
  <c r="F152" i="1" l="1"/>
  <c r="L136" i="1"/>
  <c r="G139" i="1"/>
  <c r="I139" i="1" s="1"/>
  <c r="J139" i="1" s="1"/>
  <c r="K139" i="1" s="1"/>
  <c r="F153" i="1" l="1"/>
  <c r="L137" i="1"/>
  <c r="G140" i="1"/>
  <c r="I140" i="1" s="1"/>
  <c r="J140" i="1" s="1"/>
  <c r="K140" i="1" s="1"/>
  <c r="F154" i="1" l="1"/>
  <c r="L138" i="1"/>
  <c r="G141" i="1"/>
  <c r="I141" i="1" s="1"/>
  <c r="J141" i="1" s="1"/>
  <c r="K141" i="1" s="1"/>
  <c r="F155" i="1" l="1"/>
  <c r="L139" i="1"/>
  <c r="G142" i="1"/>
  <c r="I142" i="1" s="1"/>
  <c r="J142" i="1" s="1"/>
  <c r="K142" i="1" s="1"/>
  <c r="F156" i="1" l="1"/>
  <c r="L140" i="1"/>
  <c r="G143" i="1"/>
  <c r="I143" i="1" s="1"/>
  <c r="J143" i="1" s="1"/>
  <c r="K143" i="1" s="1"/>
  <c r="F157" i="1" l="1"/>
  <c r="L141" i="1"/>
  <c r="G144" i="1"/>
  <c r="I144" i="1" s="1"/>
  <c r="J144" i="1" s="1"/>
  <c r="K144" i="1" s="1"/>
  <c r="F158" i="1" l="1"/>
  <c r="L142" i="1"/>
  <c r="G145" i="1"/>
  <c r="I145" i="1" s="1"/>
  <c r="J145" i="1" s="1"/>
  <c r="K145" i="1" s="1"/>
  <c r="F159" i="1" l="1"/>
  <c r="L144" i="1"/>
  <c r="L143" i="1"/>
  <c r="G146" i="1"/>
  <c r="I146" i="1" s="1"/>
  <c r="J146" i="1" s="1"/>
  <c r="K146" i="1" s="1"/>
  <c r="F160" i="1" l="1"/>
  <c r="G147" i="1"/>
  <c r="I147" i="1" s="1"/>
  <c r="J147" i="1" s="1"/>
  <c r="K147" i="1" s="1"/>
  <c r="F161" i="1" l="1"/>
  <c r="L145" i="1"/>
  <c r="G148" i="1"/>
  <c r="I148" i="1" s="1"/>
  <c r="J148" i="1" s="1"/>
  <c r="K148" i="1" s="1"/>
  <c r="F162" i="1" l="1"/>
  <c r="L146" i="1"/>
  <c r="G149" i="1"/>
  <c r="I149" i="1" s="1"/>
  <c r="J149" i="1" s="1"/>
  <c r="K149" i="1" s="1"/>
  <c r="F163" i="1" l="1"/>
  <c r="L148" i="1"/>
  <c r="L147" i="1"/>
  <c r="G150" i="1"/>
  <c r="I150" i="1" s="1"/>
  <c r="J150" i="1" s="1"/>
  <c r="K150" i="1" s="1"/>
  <c r="F164" i="1" l="1"/>
  <c r="G151" i="1"/>
  <c r="I151" i="1" s="1"/>
  <c r="J151" i="1" s="1"/>
  <c r="K151" i="1" s="1"/>
  <c r="F165" i="1" l="1"/>
  <c r="L149" i="1"/>
  <c r="G152" i="1"/>
  <c r="I152" i="1" s="1"/>
  <c r="J152" i="1" s="1"/>
  <c r="K152" i="1" s="1"/>
  <c r="F166" i="1" l="1"/>
  <c r="L150" i="1"/>
  <c r="G153" i="1"/>
  <c r="I153" i="1" s="1"/>
  <c r="J153" i="1" s="1"/>
  <c r="K153" i="1" s="1"/>
  <c r="F167" i="1" l="1"/>
  <c r="L152" i="1"/>
  <c r="L151" i="1"/>
  <c r="G154" i="1"/>
  <c r="I154" i="1" s="1"/>
  <c r="J154" i="1" s="1"/>
  <c r="K154" i="1" s="1"/>
  <c r="F168" i="1" l="1"/>
  <c r="G155" i="1"/>
  <c r="I155" i="1" s="1"/>
  <c r="J155" i="1" s="1"/>
  <c r="K155" i="1" s="1"/>
  <c r="F169" i="1" l="1"/>
  <c r="L153" i="1"/>
  <c r="G156" i="1"/>
  <c r="I156" i="1" s="1"/>
  <c r="J156" i="1" s="1"/>
  <c r="K156" i="1" s="1"/>
  <c r="F170" i="1" l="1"/>
  <c r="L154" i="1"/>
  <c r="G157" i="1"/>
  <c r="I157" i="1" s="1"/>
  <c r="J157" i="1" s="1"/>
  <c r="K157" i="1" s="1"/>
  <c r="F171" i="1" l="1"/>
  <c r="L155" i="1"/>
  <c r="L156" i="1"/>
  <c r="G158" i="1"/>
  <c r="I158" i="1" s="1"/>
  <c r="J158" i="1" s="1"/>
  <c r="K158" i="1" s="1"/>
  <c r="F172" i="1" l="1"/>
  <c r="G159" i="1"/>
  <c r="I159" i="1" s="1"/>
  <c r="J159" i="1" s="1"/>
  <c r="K159" i="1" s="1"/>
  <c r="F173" i="1" l="1"/>
  <c r="L158" i="1"/>
  <c r="L157" i="1"/>
  <c r="G160" i="1"/>
  <c r="I160" i="1" s="1"/>
  <c r="J160" i="1" s="1"/>
  <c r="K160" i="1" s="1"/>
  <c r="F174" i="1" l="1"/>
  <c r="G161" i="1"/>
  <c r="I161" i="1" s="1"/>
  <c r="J161" i="1" s="1"/>
  <c r="K161" i="1" s="1"/>
  <c r="F175" i="1" l="1"/>
  <c r="L159" i="1"/>
  <c r="L160" i="1"/>
  <c r="G162" i="1"/>
  <c r="I162" i="1" s="1"/>
  <c r="J162" i="1" s="1"/>
  <c r="K162" i="1" s="1"/>
  <c r="F176" i="1" l="1"/>
  <c r="G163" i="1"/>
  <c r="I163" i="1" s="1"/>
  <c r="J163" i="1" s="1"/>
  <c r="K163" i="1" s="1"/>
  <c r="F177" i="1" l="1"/>
  <c r="L162" i="1"/>
  <c r="L161" i="1"/>
  <c r="G164" i="1"/>
  <c r="I164" i="1" s="1"/>
  <c r="J164" i="1" s="1"/>
  <c r="K164" i="1" s="1"/>
  <c r="F178" i="1" l="1"/>
  <c r="G165" i="1"/>
  <c r="I165" i="1" s="1"/>
  <c r="J165" i="1" s="1"/>
  <c r="K165" i="1" s="1"/>
  <c r="F179" i="1" l="1"/>
  <c r="L164" i="1"/>
  <c r="L163" i="1"/>
  <c r="G166" i="1"/>
  <c r="I166" i="1" s="1"/>
  <c r="J166" i="1" s="1"/>
  <c r="K166" i="1" s="1"/>
  <c r="F180" i="1" l="1"/>
  <c r="G167" i="1"/>
  <c r="I167" i="1" s="1"/>
  <c r="J167" i="1" s="1"/>
  <c r="K167" i="1" s="1"/>
  <c r="F181" i="1" l="1"/>
  <c r="L166" i="1"/>
  <c r="L165" i="1"/>
  <c r="G168" i="1"/>
  <c r="I168" i="1" s="1"/>
  <c r="J168" i="1" s="1"/>
  <c r="K168" i="1" s="1"/>
  <c r="F182" i="1" l="1"/>
  <c r="G169" i="1"/>
  <c r="I169" i="1" s="1"/>
  <c r="J169" i="1" s="1"/>
  <c r="K169" i="1" s="1"/>
  <c r="L167" i="1" l="1"/>
  <c r="L168" i="1"/>
  <c r="G170" i="1"/>
  <c r="I170" i="1" s="1"/>
  <c r="J170" i="1" s="1"/>
  <c r="K170" i="1" s="1"/>
  <c r="G171" i="1" l="1"/>
  <c r="I171" i="1" s="1"/>
  <c r="J171" i="1" s="1"/>
  <c r="K171" i="1" s="1"/>
  <c r="L170" i="1" l="1"/>
  <c r="L169" i="1"/>
  <c r="G172" i="1"/>
  <c r="I172" i="1" s="1"/>
  <c r="J172" i="1" s="1"/>
  <c r="K172" i="1" s="1"/>
  <c r="G173" i="1" l="1"/>
  <c r="I173" i="1" s="1"/>
  <c r="J173" i="1" s="1"/>
  <c r="K173" i="1" s="1"/>
  <c r="L171" i="1" l="1"/>
  <c r="L172" i="1"/>
  <c r="G174" i="1"/>
  <c r="I174" i="1" s="1"/>
  <c r="J174" i="1" s="1"/>
  <c r="K174" i="1" s="1"/>
  <c r="G175" i="1" l="1"/>
  <c r="I175" i="1" s="1"/>
  <c r="J175" i="1" s="1"/>
  <c r="K175" i="1" s="1"/>
  <c r="L174" i="1" l="1"/>
  <c r="L173" i="1"/>
  <c r="G176" i="1"/>
  <c r="I176" i="1" s="1"/>
  <c r="J176" i="1" s="1"/>
  <c r="K176" i="1" s="1"/>
  <c r="G177" i="1" l="1"/>
  <c r="I177" i="1" s="1"/>
  <c r="J177" i="1" s="1"/>
  <c r="K177" i="1" s="1"/>
  <c r="L176" i="1" l="1"/>
  <c r="L175" i="1"/>
  <c r="G178" i="1"/>
  <c r="I178" i="1" s="1"/>
  <c r="J178" i="1" s="1"/>
  <c r="K178" i="1" s="1"/>
  <c r="G179" i="1" l="1"/>
  <c r="I179" i="1" s="1"/>
  <c r="J179" i="1" s="1"/>
  <c r="K179" i="1" s="1"/>
  <c r="L177" i="1" l="1"/>
  <c r="L178" i="1"/>
  <c r="G180" i="1"/>
  <c r="I180" i="1" s="1"/>
  <c r="J180" i="1" s="1"/>
  <c r="K180" i="1" s="1"/>
  <c r="G181" i="1" l="1"/>
  <c r="I181" i="1" s="1"/>
  <c r="J181" i="1" s="1"/>
  <c r="K181" i="1" s="1"/>
  <c r="L180" i="1" l="1"/>
  <c r="L179" i="1"/>
  <c r="G182" i="1"/>
  <c r="I182" i="1" s="1"/>
  <c r="J182" i="1" s="1"/>
  <c r="K182" i="1" s="1"/>
  <c r="K183" i="1" s="1"/>
  <c r="L183" i="1" l="1"/>
  <c r="K184" i="1"/>
  <c r="L182" i="1"/>
  <c r="L181" i="1"/>
  <c r="L184" i="1" l="1"/>
  <c r="K185" i="1"/>
  <c r="L185" i="1" l="1"/>
  <c r="K186" i="1"/>
  <c r="L186" i="1" l="1"/>
  <c r="K187" i="1"/>
  <c r="L187" i="1" l="1"/>
  <c r="K188" i="1"/>
  <c r="L188" i="1" l="1"/>
  <c r="K189" i="1"/>
  <c r="L189" i="1" l="1"/>
  <c r="K190" i="1"/>
  <c r="L190" i="1" l="1"/>
  <c r="K191" i="1"/>
  <c r="L191" i="1" l="1"/>
  <c r="K192" i="1"/>
  <c r="L192" i="1" l="1"/>
  <c r="K193" i="1"/>
  <c r="L193" i="1" l="1"/>
  <c r="K194" i="1"/>
  <c r="L194" i="1" l="1"/>
  <c r="K195" i="1"/>
  <c r="L195" i="1" l="1"/>
  <c r="K196" i="1"/>
  <c r="L196" i="1" l="1"/>
  <c r="K197" i="1"/>
  <c r="L197" i="1" l="1"/>
  <c r="K198" i="1"/>
  <c r="L198" i="1" l="1"/>
  <c r="K199" i="1"/>
  <c r="L199" i="1" l="1"/>
  <c r="K200" i="1"/>
  <c r="L200" i="1" l="1"/>
  <c r="K201" i="1"/>
  <c r="L201" i="1" l="1"/>
  <c r="K202" i="1"/>
  <c r="L202" i="1" l="1"/>
  <c r="K203" i="1"/>
  <c r="L203" i="1" l="1"/>
  <c r="K204" i="1"/>
  <c r="L204" i="1" l="1"/>
  <c r="K205" i="1"/>
  <c r="L205" i="1" l="1"/>
  <c r="K206" i="1"/>
  <c r="L206" i="1" l="1"/>
  <c r="K207" i="1"/>
  <c r="L207" i="1" l="1"/>
  <c r="K208" i="1"/>
  <c r="L208" i="1" l="1"/>
  <c r="K209" i="1"/>
  <c r="L209" i="1" l="1"/>
  <c r="K210" i="1"/>
  <c r="L210" i="1" l="1"/>
  <c r="K211" i="1"/>
  <c r="L211" i="1" l="1"/>
  <c r="K212" i="1"/>
  <c r="L212" i="1" l="1"/>
  <c r="K213" i="1"/>
  <c r="L213" i="1" l="1"/>
  <c r="K214" i="1"/>
  <c r="L214" i="1" l="1"/>
  <c r="K215" i="1"/>
  <c r="L215" i="1" l="1"/>
  <c r="K216" i="1"/>
  <c r="L216" i="1" l="1"/>
  <c r="K217" i="1"/>
  <c r="L217" i="1" l="1"/>
  <c r="K218" i="1"/>
  <c r="L218" i="1" l="1"/>
  <c r="K219" i="1"/>
  <c r="L219" i="1" l="1"/>
  <c r="K220" i="1"/>
  <c r="L220" i="1" l="1"/>
  <c r="K221" i="1"/>
  <c r="L221" i="1" l="1"/>
  <c r="K222" i="1"/>
  <c r="L222" i="1" l="1"/>
  <c r="K223" i="1"/>
  <c r="L223" i="1" l="1"/>
  <c r="K224" i="1"/>
  <c r="L224" i="1" l="1"/>
  <c r="K225" i="1"/>
  <c r="L225" i="1" l="1"/>
  <c r="K226" i="1"/>
  <c r="L226" i="1" l="1"/>
  <c r="K227" i="1"/>
  <c r="L227" i="1" l="1"/>
  <c r="K228" i="1"/>
  <c r="L228" i="1" l="1"/>
  <c r="K229" i="1"/>
  <c r="L229" i="1" l="1"/>
  <c r="K230" i="1"/>
  <c r="L230" i="1" l="1"/>
  <c r="K231" i="1"/>
  <c r="L231" i="1" l="1"/>
  <c r="K232" i="1"/>
  <c r="L232" i="1" l="1"/>
  <c r="K233" i="1"/>
  <c r="L233" i="1" l="1"/>
  <c r="K234" i="1"/>
  <c r="L234" i="1" l="1"/>
  <c r="K235" i="1"/>
  <c r="L235" i="1" l="1"/>
  <c r="K236" i="1"/>
  <c r="L236" i="1" l="1"/>
  <c r="K237" i="1"/>
  <c r="L237" i="1" l="1"/>
  <c r="K238" i="1"/>
  <c r="L238" i="1" l="1"/>
  <c r="K239" i="1"/>
  <c r="L239" i="1" l="1"/>
  <c r="K240" i="1"/>
  <c r="L240" i="1" l="1"/>
  <c r="K241" i="1"/>
  <c r="L241" i="1" l="1"/>
  <c r="K242" i="1"/>
  <c r="L242" i="1" l="1"/>
  <c r="K243" i="1"/>
  <c r="L243" i="1" l="1"/>
  <c r="K244" i="1"/>
  <c r="L244" i="1" l="1"/>
  <c r="K245" i="1"/>
  <c r="L245" i="1" l="1"/>
  <c r="K246" i="1"/>
  <c r="L246" i="1" l="1"/>
  <c r="K247" i="1"/>
  <c r="L247" i="1" l="1"/>
  <c r="K248" i="1"/>
  <c r="L248" i="1" l="1"/>
  <c r="K249" i="1"/>
  <c r="L249" i="1" l="1"/>
  <c r="K250" i="1"/>
  <c r="L250" i="1" l="1"/>
  <c r="K251" i="1"/>
  <c r="L251" i="1" l="1"/>
  <c r="K252" i="1"/>
  <c r="L252" i="1" l="1"/>
  <c r="K253" i="1"/>
  <c r="L253" i="1" l="1"/>
  <c r="K254" i="1"/>
  <c r="L254" i="1" l="1"/>
  <c r="K255" i="1"/>
  <c r="L255" i="1" l="1"/>
  <c r="K256" i="1"/>
  <c r="L256" i="1" l="1"/>
  <c r="K257" i="1"/>
  <c r="L257" i="1" l="1"/>
  <c r="K258" i="1"/>
  <c r="L258" i="1" l="1"/>
  <c r="K259" i="1"/>
  <c r="L259" i="1" l="1"/>
  <c r="K260" i="1"/>
  <c r="L260" i="1" l="1"/>
  <c r="K261" i="1"/>
  <c r="L261" i="1" l="1"/>
  <c r="K262" i="1"/>
  <c r="L262" i="1" l="1"/>
  <c r="K263" i="1"/>
  <c r="L263" i="1" l="1"/>
  <c r="K264" i="1"/>
  <c r="L264" i="1" l="1"/>
  <c r="K265" i="1"/>
  <c r="L265" i="1" l="1"/>
  <c r="K266" i="1"/>
  <c r="L266" i="1" l="1"/>
  <c r="K267" i="1"/>
  <c r="L267" i="1" l="1"/>
  <c r="K268" i="1"/>
  <c r="L268" i="1" l="1"/>
  <c r="K269" i="1"/>
  <c r="L269" i="1" l="1"/>
  <c r="K270" i="1"/>
  <c r="L270" i="1" l="1"/>
  <c r="K271" i="1"/>
  <c r="L271" i="1" l="1"/>
  <c r="K272" i="1"/>
  <c r="L272" i="1" l="1"/>
  <c r="K273" i="1"/>
  <c r="L273" i="1" l="1"/>
  <c r="K274" i="1"/>
  <c r="L274" i="1" l="1"/>
  <c r="K275" i="1"/>
  <c r="L275" i="1" l="1"/>
  <c r="K276" i="1"/>
  <c r="L276" i="1" l="1"/>
  <c r="K277" i="1"/>
  <c r="L277" i="1" l="1"/>
  <c r="K278" i="1"/>
  <c r="L278" i="1" l="1"/>
  <c r="K279" i="1"/>
  <c r="L279" i="1" l="1"/>
  <c r="K280" i="1"/>
  <c r="L280" i="1" l="1"/>
  <c r="K281" i="1"/>
  <c r="L281" i="1" l="1"/>
  <c r="K282" i="1"/>
  <c r="L282" i="1" l="1"/>
  <c r="K283" i="1"/>
  <c r="L283" i="1" l="1"/>
  <c r="K284" i="1"/>
  <c r="L284" i="1" l="1"/>
  <c r="K285" i="1"/>
  <c r="L285" i="1" l="1"/>
  <c r="K286" i="1"/>
  <c r="L286" i="1" l="1"/>
  <c r="K287" i="1"/>
  <c r="L287" i="1" l="1"/>
  <c r="K288" i="1"/>
  <c r="L288" i="1" l="1"/>
  <c r="K289" i="1"/>
  <c r="L289" i="1" l="1"/>
  <c r="K290" i="1"/>
  <c r="L290" i="1" l="1"/>
  <c r="K291" i="1"/>
  <c r="L291" i="1" l="1"/>
  <c r="K292" i="1"/>
  <c r="L292" i="1" l="1"/>
  <c r="K293" i="1"/>
  <c r="L293" i="1" l="1"/>
  <c r="K294" i="1"/>
  <c r="L294" i="1" l="1"/>
  <c r="K295" i="1"/>
  <c r="L295" i="1" l="1"/>
  <c r="K296" i="1"/>
  <c r="L296" i="1" l="1"/>
  <c r="K297" i="1"/>
  <c r="L297" i="1" l="1"/>
  <c r="K298" i="1"/>
  <c r="L298" i="1" l="1"/>
  <c r="K299" i="1"/>
  <c r="L299" i="1" l="1"/>
  <c r="K300" i="1"/>
  <c r="L300" i="1" l="1"/>
  <c r="K301" i="1"/>
  <c r="L301" i="1" l="1"/>
  <c r="K302" i="1"/>
  <c r="L302" i="1" l="1"/>
  <c r="K303" i="1"/>
  <c r="L303" i="1" l="1"/>
  <c r="K304" i="1"/>
  <c r="L304" i="1" l="1"/>
  <c r="K305" i="1"/>
  <c r="L305" i="1" l="1"/>
  <c r="K306" i="1"/>
  <c r="L306" i="1" l="1"/>
  <c r="K307" i="1"/>
  <c r="L307" i="1" l="1"/>
  <c r="K308" i="1"/>
  <c r="L308" i="1" l="1"/>
  <c r="K309" i="1"/>
  <c r="L309" i="1" l="1"/>
  <c r="K310" i="1"/>
  <c r="L310" i="1" l="1"/>
  <c r="K311" i="1"/>
  <c r="L311" i="1" l="1"/>
  <c r="K312" i="1"/>
  <c r="L312" i="1" l="1"/>
  <c r="K313" i="1"/>
  <c r="L313" i="1" l="1"/>
  <c r="K314" i="1"/>
  <c r="L314" i="1" l="1"/>
  <c r="K315" i="1"/>
  <c r="L315" i="1" l="1"/>
  <c r="K316" i="1"/>
  <c r="L316" i="1" l="1"/>
  <c r="K317" i="1"/>
  <c r="L317" i="1" l="1"/>
  <c r="K318" i="1"/>
  <c r="L318" i="1" l="1"/>
  <c r="K319" i="1"/>
  <c r="L319" i="1" l="1"/>
  <c r="K320" i="1"/>
  <c r="L320" i="1" l="1"/>
  <c r="K321" i="1"/>
  <c r="L321" i="1" l="1"/>
  <c r="K322" i="1"/>
  <c r="L322" i="1" l="1"/>
  <c r="K323" i="1"/>
  <c r="L323" i="1" l="1"/>
  <c r="K324" i="1"/>
  <c r="L324" i="1" l="1"/>
  <c r="K325" i="1"/>
  <c r="L325" i="1" l="1"/>
  <c r="K326" i="1"/>
  <c r="L326" i="1" l="1"/>
  <c r="K327" i="1"/>
  <c r="L327" i="1" l="1"/>
  <c r="K328" i="1"/>
  <c r="L328" i="1" l="1"/>
  <c r="K329" i="1"/>
  <c r="L329" i="1" l="1"/>
  <c r="K330" i="1"/>
  <c r="L330" i="1" l="1"/>
  <c r="K331" i="1"/>
  <c r="L331" i="1" l="1"/>
  <c r="K332" i="1"/>
  <c r="L332" i="1" l="1"/>
  <c r="K333" i="1"/>
  <c r="L333" i="1" l="1"/>
  <c r="K334" i="1"/>
  <c r="L334" i="1" l="1"/>
  <c r="K335" i="1"/>
  <c r="L335" i="1" l="1"/>
  <c r="K336" i="1"/>
  <c r="L336" i="1" l="1"/>
  <c r="K337" i="1"/>
  <c r="L337" i="1" l="1"/>
  <c r="K338" i="1"/>
  <c r="L338" i="1" l="1"/>
  <c r="K339" i="1"/>
  <c r="L339" i="1" l="1"/>
  <c r="K340" i="1"/>
  <c r="L340" i="1" l="1"/>
  <c r="K341" i="1"/>
  <c r="L341" i="1" l="1"/>
  <c r="K342" i="1"/>
  <c r="L342" i="1" l="1"/>
  <c r="K343" i="1"/>
  <c r="L343" i="1" l="1"/>
  <c r="K344" i="1"/>
  <c r="L344" i="1" l="1"/>
  <c r="K345" i="1"/>
  <c r="L345" i="1" l="1"/>
  <c r="K346" i="1"/>
  <c r="L346" i="1" l="1"/>
  <c r="K347" i="1"/>
  <c r="L347" i="1" l="1"/>
  <c r="K348" i="1"/>
  <c r="L348" i="1" l="1"/>
  <c r="K349" i="1"/>
  <c r="L349" i="1" l="1"/>
  <c r="K350" i="1"/>
  <c r="L350" i="1" l="1"/>
  <c r="K351" i="1"/>
  <c r="L351" i="1" l="1"/>
  <c r="K352" i="1"/>
  <c r="L352" i="1" l="1"/>
  <c r="K353" i="1"/>
  <c r="L353" i="1" l="1"/>
  <c r="K354" i="1"/>
  <c r="L354" i="1" l="1"/>
  <c r="K355" i="1"/>
  <c r="L355" i="1" l="1"/>
  <c r="K356" i="1"/>
  <c r="L356" i="1" l="1"/>
  <c r="K357" i="1"/>
  <c r="L357" i="1" l="1"/>
  <c r="K358" i="1"/>
  <c r="L358" i="1" l="1"/>
  <c r="K359" i="1"/>
  <c r="L359" i="1" l="1"/>
  <c r="K360" i="1"/>
  <c r="L360" i="1" l="1"/>
  <c r="K361" i="1"/>
  <c r="L361" i="1" l="1"/>
  <c r="K362" i="1"/>
  <c r="L362" i="1" l="1"/>
  <c r="K363" i="1"/>
  <c r="L363" i="1" l="1"/>
  <c r="K364" i="1"/>
  <c r="L364" i="1" l="1"/>
  <c r="K365" i="1"/>
  <c r="L365" i="1" l="1"/>
  <c r="K366" i="1"/>
  <c r="L366" i="1" l="1"/>
  <c r="K367" i="1"/>
  <c r="L367" i="1" l="1"/>
  <c r="K368" i="1"/>
  <c r="L368" i="1" l="1"/>
  <c r="K369" i="1"/>
  <c r="L369" i="1" l="1"/>
  <c r="K370" i="1"/>
  <c r="L370" i="1" l="1"/>
  <c r="K371" i="1"/>
  <c r="L371" i="1" l="1"/>
  <c r="K372" i="1"/>
  <c r="L372" i="1" l="1"/>
  <c r="K373" i="1"/>
  <c r="L373" i="1" l="1"/>
  <c r="K374" i="1"/>
  <c r="L374" i="1" l="1"/>
  <c r="K375" i="1"/>
  <c r="L375" i="1" l="1"/>
  <c r="K376" i="1"/>
  <c r="L376" i="1" l="1"/>
  <c r="K377" i="1"/>
  <c r="L377" i="1" l="1"/>
  <c r="K378" i="1"/>
  <c r="L378" i="1" l="1"/>
  <c r="K379" i="1"/>
  <c r="L379" i="1" l="1"/>
  <c r="K380" i="1"/>
  <c r="L380" i="1" l="1"/>
  <c r="K381" i="1"/>
  <c r="L381" i="1" l="1"/>
  <c r="K382" i="1"/>
  <c r="L382" i="1" l="1"/>
  <c r="K383" i="1"/>
  <c r="L383" i="1" l="1"/>
  <c r="K384" i="1"/>
  <c r="L384" i="1" l="1"/>
  <c r="K385" i="1"/>
  <c r="L385" i="1" l="1"/>
  <c r="K386" i="1"/>
  <c r="L386" i="1" l="1"/>
  <c r="K387" i="1"/>
  <c r="L387" i="1" l="1"/>
  <c r="K388" i="1"/>
  <c r="L388" i="1" l="1"/>
  <c r="K389" i="1"/>
  <c r="L389" i="1" l="1"/>
  <c r="K390" i="1"/>
  <c r="L390" i="1" l="1"/>
  <c r="K391" i="1"/>
  <c r="L391" i="1" l="1"/>
  <c r="K392" i="1"/>
  <c r="L392" i="1" l="1"/>
  <c r="K393" i="1"/>
  <c r="L393" i="1" l="1"/>
  <c r="K394" i="1"/>
  <c r="L394" i="1" l="1"/>
  <c r="K395" i="1"/>
  <c r="L395" i="1" l="1"/>
  <c r="K396" i="1"/>
  <c r="L396" i="1" l="1"/>
  <c r="K397" i="1"/>
  <c r="L397" i="1" l="1"/>
  <c r="K398" i="1"/>
  <c r="L398" i="1" l="1"/>
  <c r="K399" i="1"/>
  <c r="L399" i="1" l="1"/>
  <c r="K400" i="1"/>
  <c r="L400" i="1" l="1"/>
  <c r="K401" i="1"/>
  <c r="L401" i="1" l="1"/>
  <c r="K402" i="1"/>
  <c r="L402" i="1" l="1"/>
  <c r="K403" i="1"/>
  <c r="L403" i="1" l="1"/>
  <c r="K404" i="1"/>
  <c r="L404" i="1" l="1"/>
  <c r="K405" i="1"/>
  <c r="L405" i="1" l="1"/>
  <c r="K406" i="1"/>
  <c r="L406" i="1" l="1"/>
  <c r="K407" i="1"/>
  <c r="L407" i="1" l="1"/>
  <c r="K408" i="1"/>
  <c r="L408" i="1" l="1"/>
  <c r="K409" i="1"/>
  <c r="L409" i="1" l="1"/>
  <c r="K410" i="1"/>
  <c r="L410" i="1" l="1"/>
  <c r="K411" i="1"/>
  <c r="L411" i="1" l="1"/>
  <c r="K412" i="1"/>
  <c r="L412" i="1" l="1"/>
  <c r="K413" i="1"/>
  <c r="L413" i="1" l="1"/>
  <c r="K414" i="1"/>
  <c r="L414" i="1" l="1"/>
  <c r="K415" i="1"/>
  <c r="L415" i="1" l="1"/>
  <c r="K416" i="1"/>
  <c r="L416" i="1" l="1"/>
  <c r="K417" i="1"/>
  <c r="L417" i="1" l="1"/>
  <c r="K418" i="1"/>
  <c r="L418" i="1" l="1"/>
  <c r="K419" i="1"/>
  <c r="L419" i="1" l="1"/>
  <c r="K420" i="1"/>
  <c r="L420" i="1" l="1"/>
  <c r="K421" i="1"/>
  <c r="L421" i="1" l="1"/>
  <c r="K422" i="1"/>
  <c r="L422" i="1" l="1"/>
  <c r="K423" i="1"/>
  <c r="L423" i="1" l="1"/>
  <c r="K424" i="1"/>
  <c r="L424" i="1" l="1"/>
  <c r="K425" i="1"/>
  <c r="L425" i="1" l="1"/>
  <c r="K426" i="1"/>
  <c r="L426" i="1" l="1"/>
  <c r="K427" i="1"/>
  <c r="L427" i="1" l="1"/>
  <c r="K428" i="1"/>
  <c r="L428" i="1" l="1"/>
  <c r="K429" i="1"/>
  <c r="L429" i="1" l="1"/>
  <c r="K430" i="1"/>
  <c r="L430" i="1" l="1"/>
  <c r="K431" i="1"/>
  <c r="L431" i="1" l="1"/>
  <c r="K432" i="1"/>
  <c r="L432" i="1" l="1"/>
  <c r="K433" i="1"/>
  <c r="L433" i="1" l="1"/>
  <c r="K434" i="1"/>
  <c r="L434" i="1" l="1"/>
  <c r="K435" i="1"/>
  <c r="L435" i="1" l="1"/>
  <c r="K436" i="1"/>
  <c r="L436" i="1" l="1"/>
  <c r="K437" i="1"/>
  <c r="L437" i="1" l="1"/>
  <c r="K438" i="1"/>
  <c r="K439" i="1" l="1"/>
  <c r="L439" i="1" s="1"/>
  <c r="L438" i="1"/>
</calcChain>
</file>

<file path=xl/sharedStrings.xml><?xml version="1.0" encoding="utf-8"?>
<sst xmlns="http://schemas.openxmlformats.org/spreadsheetml/2006/main" count="19" uniqueCount="19">
  <si>
    <t>Open</t>
  </si>
  <si>
    <t>High</t>
  </si>
  <si>
    <t>Low</t>
  </si>
  <si>
    <t>Close</t>
  </si>
  <si>
    <t>Date</t>
  </si>
  <si>
    <t>Ticker:</t>
  </si>
  <si>
    <t>Fast EMA</t>
  </si>
  <si>
    <t>Slow EMA</t>
  </si>
  <si>
    <t>Signal line</t>
  </si>
  <si>
    <t>Histogram</t>
  </si>
  <si>
    <t>Fast EMA length:</t>
  </si>
  <si>
    <t>Slow EMA length:</t>
  </si>
  <si>
    <t>Signal line  length:</t>
  </si>
  <si>
    <t>The Full List of Templates</t>
  </si>
  <si>
    <t>Stochastic MACD line</t>
  </si>
  <si>
    <t>Stochastic Length</t>
  </si>
  <si>
    <t>SPY</t>
  </si>
  <si>
    <t>Stoch Fast EMA</t>
  </si>
  <si>
    <t>Stoch Slow EMA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</si>
</sst>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24">
    <xf numFmtId="0" fontId="0" fillId="0" borderId="0" xfId="0"/>
    <xf numFmtId="2" fontId="0" fillId="0" borderId="0" xfId="0" applyNumberFormat="1"/>
    <xf numFmtId="2" fontId="6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2" fontId="7" fillId="0" borderId="0" xfId="0" applyNumberFormat="1" applyFont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5" fillId="2" borderId="0" xfId="0" applyNumberFormat="1" applyFont="1" applyFill="1"/>
    <xf numFmtId="0" fontId="8" fillId="4" borderId="0" xfId="0" applyFont="1" applyFill="1" applyAlignment="1">
      <alignment horizontal="center" vertical="center" wrapText="1"/>
    </xf>
    <xf numFmtId="0" fontId="11" fillId="2" borderId="0" xfId="0" applyFont="1" applyFill="1"/>
    <xf numFmtId="2" fontId="5" fillId="0" borderId="0" xfId="0" applyNumberFormat="1" applyFont="1"/>
    <xf numFmtId="0" fontId="10" fillId="2" borderId="0" xfId="3" applyFont="1" applyFill="1" applyAlignment="1">
      <alignment horizontal="left" vertical="center"/>
    </xf>
    <xf numFmtId="2" fontId="5" fillId="0" borderId="0" xfId="0" applyNumberFormat="1" applyFont="1" applyFill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16</xdr:row>
      <xdr:rowOff>76200</xdr:rowOff>
    </xdr:from>
    <xdr:to>
      <xdr:col>10</xdr:col>
      <xdr:colOff>304800</xdr:colOff>
      <xdr:row>20</xdr:row>
      <xdr:rowOff>114300</xdr:rowOff>
    </xdr:to>
    <xdr:sp macro="" textlink="">
      <xdr:nvSpPr>
        <xdr:cNvPr id="5" name="Speech Bubble: Rectangle with Corners Rounded 4">
          <a:extLst>
            <a:ext uri="{FF2B5EF4-FFF2-40B4-BE49-F238E27FC236}">
              <a16:creationId xmlns:a16="http://schemas.microsoft.com/office/drawing/2014/main" id="{AAF76DAB-0AAF-4E10-A23D-1D117F73A404}"/>
            </a:ext>
          </a:extLst>
        </xdr:cNvPr>
        <xdr:cNvSpPr/>
      </xdr:nvSpPr>
      <xdr:spPr>
        <a:xfrm>
          <a:off x="2876550" y="2895600"/>
          <a:ext cx="2181225" cy="685800"/>
        </a:xfrm>
        <a:prstGeom prst="wedgeRoundRectCallout">
          <a:avLst>
            <a:gd name="adj1" fmla="val -22447"/>
            <a:gd name="adj2" fmla="val 267195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formulas in these cells differ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columns F and G.</a:t>
          </a:r>
        </a:p>
      </xdr:txBody>
    </xdr:sp>
    <xdr:clientData/>
  </xdr:twoCellAnchor>
  <xdr:twoCellAnchor>
    <xdr:from>
      <xdr:col>9</xdr:col>
      <xdr:colOff>733425</xdr:colOff>
      <xdr:row>39</xdr:row>
      <xdr:rowOff>142876</xdr:rowOff>
    </xdr:from>
    <xdr:to>
      <xdr:col>12</xdr:col>
      <xdr:colOff>266700</xdr:colOff>
      <xdr:row>42</xdr:row>
      <xdr:rowOff>133351</xdr:rowOff>
    </xdr:to>
    <xdr:sp macro="" textlink="">
      <xdr:nvSpPr>
        <xdr:cNvPr id="6" name="Speech Bubble: Rectangle with Corners Rounded 5">
          <a:extLst>
            <a:ext uri="{FF2B5EF4-FFF2-40B4-BE49-F238E27FC236}">
              <a16:creationId xmlns:a16="http://schemas.microsoft.com/office/drawing/2014/main" id="{9C68046E-A48D-4FC8-B89C-95D994EFA708}"/>
            </a:ext>
          </a:extLst>
        </xdr:cNvPr>
        <xdr:cNvSpPr/>
      </xdr:nvSpPr>
      <xdr:spPr>
        <a:xfrm>
          <a:off x="6134100" y="6686551"/>
          <a:ext cx="1895475" cy="476250"/>
        </a:xfrm>
        <a:prstGeom prst="wedgeRoundRectCallout">
          <a:avLst>
            <a:gd name="adj1" fmla="val -23757"/>
            <a:gd name="adj2" fmla="val 388940"/>
            <a:gd name="adj3" fmla="val 16667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The formula in this cell differs from the rest cells</a:t>
          </a: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column I.</a:t>
          </a:r>
        </a:p>
      </xdr:txBody>
    </xdr:sp>
    <xdr:clientData/>
  </xdr:twoCellAnchor>
  <xdr:twoCellAnchor editAs="oneCell">
    <xdr:from>
      <xdr:col>14</xdr:col>
      <xdr:colOff>9525</xdr:colOff>
      <xdr:row>4</xdr:row>
      <xdr:rowOff>0</xdr:rowOff>
    </xdr:from>
    <xdr:to>
      <xdr:col>20</xdr:col>
      <xdr:colOff>34298</xdr:colOff>
      <xdr:row>17</xdr:row>
      <xdr:rowOff>89539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EB6DD14-A14C-71FA-16F1-D7C706CD9B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96350" y="876300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X439"/>
  <sheetViews>
    <sheetView tabSelected="1" zoomScaleNormal="100" workbookViewId="0">
      <pane ySplit="1" topLeftCell="A2" activePane="bottomLeft" state="frozen"/>
      <selection activeCell="M1" sqref="M1"/>
      <selection pane="bottomLeft" activeCell="L29" sqref="L29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9" width="9.7109375" style="1" customWidth="1"/>
    <col min="10" max="10" width="13.28515625" style="1" customWidth="1"/>
    <col min="11" max="11" width="9.7109375" style="1" customWidth="1"/>
    <col min="12" max="12" width="12.42578125" style="1" customWidth="1"/>
    <col min="13" max="13" width="12.140625" style="14" customWidth="1"/>
    <col min="14" max="14" width="4.7109375" style="14" customWidth="1"/>
    <col min="15" max="15" width="10.7109375" style="14" customWidth="1"/>
    <col min="16" max="16" width="6" style="14" customWidth="1"/>
    <col min="18" max="18" width="5" customWidth="1"/>
    <col min="19" max="19" width="18.28515625" customWidth="1"/>
    <col min="20" max="20" width="5.5703125" customWidth="1"/>
    <col min="21" max="21" width="9" customWidth="1"/>
    <col min="22" max="22" width="9.85546875" customWidth="1"/>
    <col min="23" max="23" width="14.42578125" customWidth="1"/>
    <col min="24" max="24" width="14.28515625" customWidth="1"/>
  </cols>
  <sheetData>
    <row r="1" spans="1:24" ht="46.5" customHeight="1" x14ac:dyDescent="0.25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5" t="s">
        <v>6</v>
      </c>
      <c r="G1" s="15" t="s">
        <v>7</v>
      </c>
      <c r="H1" s="15" t="s">
        <v>17</v>
      </c>
      <c r="I1" s="15" t="s">
        <v>18</v>
      </c>
      <c r="J1" s="15" t="s">
        <v>14</v>
      </c>
      <c r="K1" s="15" t="s">
        <v>8</v>
      </c>
      <c r="L1" s="15" t="s">
        <v>9</v>
      </c>
      <c r="M1" s="19" t="s">
        <v>10</v>
      </c>
      <c r="N1" s="19">
        <v>12</v>
      </c>
      <c r="O1" s="19" t="s">
        <v>11</v>
      </c>
      <c r="P1" s="19">
        <v>26</v>
      </c>
      <c r="Q1" s="16" t="s">
        <v>12</v>
      </c>
      <c r="R1" s="17">
        <v>9</v>
      </c>
      <c r="S1" s="19" t="s">
        <v>15</v>
      </c>
      <c r="T1" s="19">
        <v>45</v>
      </c>
      <c r="U1" s="10" t="s">
        <v>5</v>
      </c>
      <c r="V1" s="10" t="s">
        <v>16</v>
      </c>
      <c r="W1" s="22" t="s">
        <v>13</v>
      </c>
      <c r="X1" s="20"/>
    </row>
    <row r="2" spans="1:24" ht="12.75" x14ac:dyDescent="0.2">
      <c r="A2" s="4">
        <v>45078</v>
      </c>
      <c r="B2" s="7">
        <v>418.09</v>
      </c>
      <c r="C2" s="7">
        <v>422.92</v>
      </c>
      <c r="D2" s="7">
        <v>416.79</v>
      </c>
      <c r="E2" s="7">
        <v>421.82</v>
      </c>
      <c r="F2" s="2"/>
      <c r="G2" s="2"/>
      <c r="H2" s="2"/>
      <c r="I2" s="2"/>
      <c r="J2" s="2"/>
      <c r="K2" s="2"/>
      <c r="L2" s="2"/>
      <c r="M2" s="11"/>
      <c r="N2" s="11"/>
      <c r="O2" s="11"/>
      <c r="P2" s="11"/>
      <c r="Q2" s="6"/>
    </row>
    <row r="3" spans="1:24" ht="12.75" x14ac:dyDescent="0.2">
      <c r="A3" s="4">
        <v>45079</v>
      </c>
      <c r="B3" s="7">
        <v>424.5</v>
      </c>
      <c r="C3" s="7">
        <v>428.74</v>
      </c>
      <c r="D3" s="7">
        <v>423.95</v>
      </c>
      <c r="E3" s="7">
        <v>427.92</v>
      </c>
      <c r="F3" s="2"/>
      <c r="G3" s="2"/>
      <c r="H3" s="2"/>
      <c r="I3" s="2"/>
      <c r="J3" s="2"/>
      <c r="K3" s="2"/>
      <c r="L3" s="2"/>
      <c r="M3" s="11"/>
      <c r="N3" s="11"/>
      <c r="O3" s="11"/>
      <c r="P3" s="11"/>
      <c r="Q3" s="6"/>
    </row>
    <row r="4" spans="1:24" ht="12.75" x14ac:dyDescent="0.2">
      <c r="A4" s="4">
        <v>45082</v>
      </c>
      <c r="B4" s="7">
        <v>428.28</v>
      </c>
      <c r="C4" s="7">
        <v>429.67</v>
      </c>
      <c r="D4" s="7">
        <v>426.37</v>
      </c>
      <c r="E4" s="7">
        <v>427.1</v>
      </c>
      <c r="F4" s="2"/>
      <c r="G4" s="2"/>
      <c r="H4" s="2"/>
      <c r="I4" s="2"/>
      <c r="J4" s="2"/>
      <c r="K4" s="2"/>
      <c r="L4" s="2"/>
      <c r="M4" s="11"/>
      <c r="N4" s="11"/>
      <c r="O4" s="11"/>
      <c r="P4" s="11"/>
      <c r="Q4" s="6"/>
    </row>
    <row r="5" spans="1:24" ht="12.75" x14ac:dyDescent="0.2">
      <c r="A5" s="4">
        <v>45083</v>
      </c>
      <c r="B5" s="7">
        <v>426.67</v>
      </c>
      <c r="C5" s="7">
        <v>428.58</v>
      </c>
      <c r="D5" s="7">
        <v>425.99</v>
      </c>
      <c r="E5" s="7">
        <v>428.03</v>
      </c>
      <c r="F5" s="2"/>
      <c r="G5" s="2"/>
      <c r="H5" s="2"/>
      <c r="I5" s="2"/>
      <c r="J5" s="2"/>
      <c r="K5" s="2"/>
      <c r="L5" s="2"/>
      <c r="M5" s="11"/>
      <c r="N5" s="11"/>
      <c r="O5" s="11"/>
      <c r="P5" s="11"/>
      <c r="Q5" s="6"/>
    </row>
    <row r="6" spans="1:24" ht="12.75" x14ac:dyDescent="0.2">
      <c r="A6" s="4">
        <v>45084</v>
      </c>
      <c r="B6" s="7">
        <v>428.44</v>
      </c>
      <c r="C6" s="7">
        <v>429.62</v>
      </c>
      <c r="D6" s="7">
        <v>426.11</v>
      </c>
      <c r="E6" s="7">
        <v>426.55</v>
      </c>
      <c r="F6" s="2"/>
      <c r="G6" s="2"/>
      <c r="H6" s="2"/>
      <c r="I6" s="2"/>
      <c r="J6" s="2"/>
      <c r="K6" s="2"/>
      <c r="L6" s="2"/>
      <c r="M6" s="11"/>
      <c r="N6" s="11"/>
      <c r="O6" s="11"/>
      <c r="P6" s="11"/>
      <c r="Q6" s="6"/>
    </row>
    <row r="7" spans="1:24" ht="12.75" x14ac:dyDescent="0.2">
      <c r="A7" s="4">
        <v>45085</v>
      </c>
      <c r="B7" s="7">
        <v>426.62</v>
      </c>
      <c r="C7" s="7">
        <v>429.6</v>
      </c>
      <c r="D7" s="7">
        <v>425.82</v>
      </c>
      <c r="E7" s="7">
        <v>429.13</v>
      </c>
      <c r="F7" s="2"/>
      <c r="G7" s="2"/>
      <c r="H7" s="2"/>
      <c r="I7" s="2"/>
      <c r="J7" s="2"/>
      <c r="K7" s="2"/>
      <c r="L7" s="2"/>
      <c r="M7" s="11"/>
      <c r="N7" s="11"/>
      <c r="O7" s="11"/>
      <c r="P7" s="11"/>
      <c r="Q7" s="6"/>
    </row>
    <row r="8" spans="1:24" ht="12.75" x14ac:dyDescent="0.2">
      <c r="A8" s="4">
        <v>45086</v>
      </c>
      <c r="B8" s="7">
        <v>429.96</v>
      </c>
      <c r="C8" s="7">
        <v>431.99</v>
      </c>
      <c r="D8" s="7">
        <v>428.87</v>
      </c>
      <c r="E8" s="7">
        <v>429.9</v>
      </c>
      <c r="F8" s="2"/>
      <c r="G8" s="2"/>
      <c r="H8" s="2"/>
      <c r="I8" s="2"/>
      <c r="J8" s="2"/>
      <c r="K8" s="2"/>
      <c r="L8" s="2"/>
      <c r="M8" s="11"/>
      <c r="N8" s="11"/>
      <c r="O8" s="11"/>
      <c r="P8" s="11"/>
      <c r="Q8" s="6"/>
    </row>
    <row r="9" spans="1:24" ht="12.75" x14ac:dyDescent="0.2">
      <c r="A9" s="4">
        <v>45089</v>
      </c>
      <c r="B9" s="7">
        <v>430.92</v>
      </c>
      <c r="C9" s="7">
        <v>433.88</v>
      </c>
      <c r="D9" s="7">
        <v>430.17</v>
      </c>
      <c r="E9" s="7">
        <v>433.8</v>
      </c>
      <c r="F9" s="2"/>
      <c r="G9" s="2"/>
      <c r="H9" s="2"/>
      <c r="I9" s="2"/>
      <c r="J9" s="2"/>
      <c r="K9" s="2"/>
      <c r="L9" s="2"/>
      <c r="M9" s="11"/>
      <c r="N9" s="11"/>
      <c r="O9" s="11"/>
      <c r="P9" s="11"/>
      <c r="Q9" s="6"/>
    </row>
    <row r="10" spans="1:24" ht="12.75" x14ac:dyDescent="0.2">
      <c r="A10" s="4">
        <v>45090</v>
      </c>
      <c r="B10" s="7">
        <v>435.32</v>
      </c>
      <c r="C10" s="7">
        <v>437.33</v>
      </c>
      <c r="D10" s="7">
        <v>434.63</v>
      </c>
      <c r="E10" s="7">
        <v>436.66</v>
      </c>
      <c r="F10" s="2"/>
      <c r="G10" s="2"/>
      <c r="H10" s="2"/>
      <c r="I10" s="2"/>
      <c r="J10" s="2"/>
      <c r="K10" s="2"/>
      <c r="L10" s="2"/>
      <c r="M10" s="11"/>
      <c r="N10" s="11"/>
      <c r="O10" s="11"/>
      <c r="P10" s="11"/>
      <c r="Q10" s="6"/>
    </row>
    <row r="11" spans="1:24" ht="12.75" x14ac:dyDescent="0.2">
      <c r="A11" s="4">
        <v>45091</v>
      </c>
      <c r="B11" s="7">
        <v>437.01</v>
      </c>
      <c r="C11" s="7">
        <v>439.06</v>
      </c>
      <c r="D11" s="7">
        <v>433.59</v>
      </c>
      <c r="E11" s="7">
        <v>437.18</v>
      </c>
      <c r="F11" s="2"/>
      <c r="G11" s="2"/>
      <c r="H11" s="2"/>
      <c r="I11" s="2"/>
      <c r="J11" s="2"/>
      <c r="K11" s="2"/>
      <c r="L11" s="2"/>
      <c r="M11" s="11"/>
      <c r="N11" s="11"/>
      <c r="O11" s="11"/>
      <c r="P11" s="11"/>
      <c r="Q11" s="6"/>
    </row>
    <row r="12" spans="1:24" ht="12.75" x14ac:dyDescent="0.2">
      <c r="A12" s="4">
        <v>45092</v>
      </c>
      <c r="B12" s="7">
        <v>436.33</v>
      </c>
      <c r="C12" s="7">
        <v>443.9</v>
      </c>
      <c r="D12" s="7">
        <v>436.23</v>
      </c>
      <c r="E12" s="7">
        <v>442.6</v>
      </c>
      <c r="F12" s="2"/>
      <c r="G12" s="2"/>
      <c r="H12" s="2"/>
      <c r="I12" s="2"/>
      <c r="J12" s="2"/>
      <c r="K12" s="2"/>
      <c r="L12" s="2"/>
      <c r="M12" s="11"/>
      <c r="N12" s="11"/>
      <c r="O12" s="11"/>
      <c r="P12" s="11"/>
      <c r="Q12" s="6"/>
    </row>
    <row r="13" spans="1:24" ht="12.75" x14ac:dyDescent="0.2">
      <c r="A13" s="4">
        <v>45093</v>
      </c>
      <c r="B13" s="7">
        <v>443.02</v>
      </c>
      <c r="C13" s="7">
        <v>443.61</v>
      </c>
      <c r="D13" s="7">
        <v>438.97</v>
      </c>
      <c r="E13" s="7">
        <v>439.46</v>
      </c>
      <c r="F13" s="2"/>
      <c r="G13" s="2"/>
      <c r="H13" s="2"/>
      <c r="I13" s="2"/>
      <c r="J13" s="2"/>
      <c r="K13" s="2"/>
      <c r="L13" s="2"/>
      <c r="M13" s="11"/>
      <c r="N13" s="11"/>
      <c r="O13" s="11"/>
      <c r="P13" s="11"/>
      <c r="Q13" s="6"/>
    </row>
    <row r="14" spans="1:24" ht="12.75" x14ac:dyDescent="0.2">
      <c r="A14" s="4">
        <v>45097</v>
      </c>
      <c r="B14" s="7">
        <v>437.45</v>
      </c>
      <c r="C14" s="7">
        <v>438.37</v>
      </c>
      <c r="D14" s="7">
        <v>435.03</v>
      </c>
      <c r="E14" s="7">
        <v>437.18</v>
      </c>
      <c r="F14" s="2"/>
      <c r="G14" s="2"/>
      <c r="H14" s="2"/>
      <c r="I14" s="2"/>
      <c r="J14" s="2"/>
      <c r="K14" s="2"/>
      <c r="L14" s="2"/>
      <c r="M14" s="11"/>
      <c r="N14" s="11"/>
      <c r="O14" s="11"/>
      <c r="P14" s="11"/>
      <c r="Q14" s="6"/>
    </row>
    <row r="15" spans="1:24" ht="12.75" x14ac:dyDescent="0.2">
      <c r="A15" s="4">
        <v>45098</v>
      </c>
      <c r="B15" s="7">
        <v>436.16</v>
      </c>
      <c r="C15" s="7">
        <v>436.99</v>
      </c>
      <c r="D15" s="7">
        <v>434.33</v>
      </c>
      <c r="E15" s="7">
        <v>434.94</v>
      </c>
      <c r="F15" s="2"/>
      <c r="G15" s="2"/>
      <c r="H15" s="2"/>
      <c r="I15" s="2"/>
      <c r="J15" s="2"/>
      <c r="K15" s="2"/>
      <c r="L15" s="2"/>
      <c r="M15" s="11"/>
      <c r="N15" s="11"/>
      <c r="O15" s="11"/>
      <c r="P15" s="11"/>
      <c r="Q15" s="6"/>
    </row>
    <row r="16" spans="1:24" ht="12.75" x14ac:dyDescent="0.2">
      <c r="A16" s="4">
        <v>45099</v>
      </c>
      <c r="B16" s="7">
        <v>433.95</v>
      </c>
      <c r="C16" s="7">
        <v>436.62</v>
      </c>
      <c r="D16" s="7">
        <v>433.6</v>
      </c>
      <c r="E16" s="7">
        <v>436.51</v>
      </c>
      <c r="F16" s="2"/>
      <c r="G16" s="2"/>
      <c r="H16" s="2"/>
      <c r="I16" s="2"/>
      <c r="J16" s="2"/>
      <c r="K16" s="2"/>
      <c r="L16" s="2"/>
      <c r="M16" s="11"/>
      <c r="N16" s="11"/>
      <c r="O16" s="11"/>
      <c r="P16" s="11"/>
      <c r="Q16" s="6"/>
    </row>
    <row r="17" spans="1:17" ht="12.75" x14ac:dyDescent="0.2">
      <c r="A17" s="4">
        <v>45100</v>
      </c>
      <c r="B17" s="7">
        <v>432.93</v>
      </c>
      <c r="C17" s="7">
        <v>435.06</v>
      </c>
      <c r="D17" s="7">
        <v>432.47</v>
      </c>
      <c r="E17" s="7">
        <v>433.21</v>
      </c>
      <c r="F17" s="2"/>
      <c r="G17" s="2"/>
      <c r="H17" s="2"/>
      <c r="I17" s="2"/>
      <c r="J17" s="2"/>
      <c r="K17" s="2"/>
      <c r="L17" s="2"/>
      <c r="M17" s="12"/>
      <c r="N17" s="12"/>
      <c r="O17" s="12"/>
      <c r="P17" s="12"/>
      <c r="Q17" s="3"/>
    </row>
    <row r="18" spans="1:17" ht="12.75" x14ac:dyDescent="0.2">
      <c r="A18" s="4">
        <v>45103</v>
      </c>
      <c r="B18" s="7">
        <v>432.62</v>
      </c>
      <c r="C18" s="7">
        <v>434.61</v>
      </c>
      <c r="D18" s="7">
        <v>431.19</v>
      </c>
      <c r="E18" s="7">
        <v>431.44</v>
      </c>
      <c r="F18" s="2"/>
      <c r="G18" s="2"/>
      <c r="H18" s="2"/>
      <c r="I18" s="2"/>
      <c r="J18" s="2"/>
      <c r="K18" s="2"/>
      <c r="L18" s="2"/>
      <c r="M18" s="12"/>
      <c r="N18" s="12"/>
      <c r="O18" s="12"/>
      <c r="P18" s="12"/>
      <c r="Q18" s="3"/>
    </row>
    <row r="19" spans="1:17" ht="12.75" x14ac:dyDescent="0.2">
      <c r="A19" s="4">
        <v>45104</v>
      </c>
      <c r="B19" s="7">
        <v>432.35</v>
      </c>
      <c r="C19" s="7">
        <v>436.81</v>
      </c>
      <c r="D19" s="7">
        <v>431.88</v>
      </c>
      <c r="E19" s="7">
        <v>436.17</v>
      </c>
      <c r="F19" s="2"/>
      <c r="G19" s="2"/>
      <c r="H19" s="2"/>
      <c r="I19" s="2"/>
      <c r="J19" s="2"/>
      <c r="K19" s="2"/>
      <c r="L19" s="2"/>
      <c r="M19" s="12"/>
      <c r="N19" s="12"/>
      <c r="O19" s="12"/>
      <c r="P19" s="12"/>
      <c r="Q19" s="3"/>
    </row>
    <row r="20" spans="1:17" ht="12.75" x14ac:dyDescent="0.2">
      <c r="A20" s="4">
        <v>45105</v>
      </c>
      <c r="B20" s="7">
        <v>435.05</v>
      </c>
      <c r="C20" s="7">
        <v>437.44</v>
      </c>
      <c r="D20" s="7">
        <v>434.41</v>
      </c>
      <c r="E20" s="7">
        <v>436.39</v>
      </c>
      <c r="F20" s="2"/>
      <c r="G20" s="2"/>
      <c r="H20" s="2"/>
      <c r="I20" s="2"/>
      <c r="J20" s="2"/>
      <c r="K20" s="2"/>
      <c r="L20" s="2"/>
      <c r="M20" s="12"/>
      <c r="N20" s="12"/>
      <c r="O20" s="12"/>
      <c r="P20" s="12"/>
      <c r="Q20" s="3"/>
    </row>
    <row r="21" spans="1:17" ht="12.75" x14ac:dyDescent="0.2">
      <c r="A21" s="4">
        <v>45106</v>
      </c>
      <c r="B21" s="7">
        <v>435.96</v>
      </c>
      <c r="C21" s="7">
        <v>438.28</v>
      </c>
      <c r="D21" s="7">
        <v>435.54</v>
      </c>
      <c r="E21" s="7">
        <v>438.11</v>
      </c>
      <c r="F21" s="2"/>
      <c r="G21" s="2"/>
      <c r="H21" s="2"/>
      <c r="I21" s="2"/>
      <c r="J21" s="2"/>
      <c r="K21" s="2"/>
      <c r="L21" s="2"/>
      <c r="M21" s="13"/>
      <c r="N21" s="13"/>
      <c r="O21" s="13"/>
      <c r="P21" s="13"/>
      <c r="Q21" s="3"/>
    </row>
    <row r="22" spans="1:17" ht="12.75" x14ac:dyDescent="0.2">
      <c r="A22" s="4">
        <v>45107</v>
      </c>
      <c r="B22" s="7">
        <v>441.44</v>
      </c>
      <c r="C22" s="7">
        <v>444.3</v>
      </c>
      <c r="D22" s="7">
        <v>441.11</v>
      </c>
      <c r="E22" s="7">
        <v>443.28</v>
      </c>
      <c r="F22" s="2"/>
      <c r="G22" s="2"/>
      <c r="H22" s="2"/>
      <c r="I22" s="2"/>
      <c r="J22" s="2"/>
      <c r="K22" s="2"/>
      <c r="L22" s="2"/>
      <c r="M22" s="13"/>
      <c r="N22" s="13"/>
      <c r="O22" s="13"/>
      <c r="P22" s="13"/>
      <c r="Q22" s="3"/>
    </row>
    <row r="23" spans="1:17" ht="12.75" x14ac:dyDescent="0.2">
      <c r="A23" s="4">
        <v>45110</v>
      </c>
      <c r="B23" s="7">
        <v>442.92</v>
      </c>
      <c r="C23" s="7">
        <v>444.08</v>
      </c>
      <c r="D23" s="7">
        <v>442.63</v>
      </c>
      <c r="E23" s="7">
        <v>443.79</v>
      </c>
      <c r="F23" s="2"/>
      <c r="G23" s="2"/>
      <c r="H23" s="2"/>
      <c r="I23" s="2"/>
      <c r="J23" s="2"/>
      <c r="K23" s="2"/>
      <c r="L23" s="2"/>
      <c r="M23" s="13"/>
      <c r="N23" s="13"/>
      <c r="O23" s="13"/>
      <c r="P23" s="13"/>
      <c r="Q23" s="3"/>
    </row>
    <row r="24" spans="1:17" ht="12.75" x14ac:dyDescent="0.2">
      <c r="A24" s="4">
        <v>45112</v>
      </c>
      <c r="B24" s="7">
        <v>441.91</v>
      </c>
      <c r="C24" s="7">
        <v>443.89</v>
      </c>
      <c r="D24" s="7">
        <v>441.9</v>
      </c>
      <c r="E24" s="7">
        <v>443.13</v>
      </c>
      <c r="F24" s="2"/>
      <c r="G24" s="2"/>
      <c r="H24" s="2"/>
      <c r="I24" s="2"/>
      <c r="J24" s="2"/>
      <c r="K24" s="2"/>
      <c r="L24" s="2"/>
      <c r="M24" s="13"/>
      <c r="N24" s="13"/>
      <c r="O24" s="13"/>
      <c r="P24" s="13"/>
      <c r="Q24" s="3"/>
    </row>
    <row r="25" spans="1:17" ht="12.75" x14ac:dyDescent="0.2">
      <c r="A25" s="4">
        <v>45113</v>
      </c>
      <c r="B25" s="7">
        <v>439.42</v>
      </c>
      <c r="C25" s="7">
        <v>440.1</v>
      </c>
      <c r="D25" s="7">
        <v>437.06</v>
      </c>
      <c r="E25" s="7">
        <v>439.66</v>
      </c>
      <c r="F25" s="2"/>
      <c r="G25" s="2"/>
      <c r="H25" s="2"/>
      <c r="I25" s="2"/>
      <c r="J25" s="2"/>
      <c r="K25" s="2"/>
      <c r="L25" s="2"/>
      <c r="M25" s="13"/>
      <c r="N25" s="13"/>
      <c r="O25" s="13"/>
      <c r="P25" s="13"/>
      <c r="Q25" s="3"/>
    </row>
    <row r="26" spans="1:17" ht="12.75" x14ac:dyDescent="0.2">
      <c r="A26" s="4">
        <v>45114</v>
      </c>
      <c r="B26" s="7">
        <v>438.63</v>
      </c>
      <c r="C26" s="7">
        <v>442.64</v>
      </c>
      <c r="D26" s="7">
        <v>438.3</v>
      </c>
      <c r="E26" s="7">
        <v>438.55</v>
      </c>
      <c r="F26" s="2"/>
      <c r="G26" s="2"/>
      <c r="H26" s="2"/>
      <c r="I26" s="2"/>
      <c r="J26" s="2"/>
      <c r="K26" s="2"/>
      <c r="L26" s="2"/>
      <c r="M26" s="13"/>
      <c r="N26" s="13"/>
      <c r="O26" s="13"/>
      <c r="P26" s="13"/>
      <c r="Q26" s="3"/>
    </row>
    <row r="27" spans="1:17" ht="12.75" x14ac:dyDescent="0.2">
      <c r="A27" s="4">
        <v>45117</v>
      </c>
      <c r="B27" s="7">
        <v>438.18</v>
      </c>
      <c r="C27" s="7">
        <v>439.84</v>
      </c>
      <c r="D27" s="7">
        <v>437.58</v>
      </c>
      <c r="E27" s="7">
        <v>439.66</v>
      </c>
      <c r="F27" s="2"/>
      <c r="G27" s="2"/>
      <c r="H27" s="2"/>
      <c r="I27" s="2"/>
      <c r="J27" s="2"/>
      <c r="K27" s="2"/>
      <c r="L27" s="2"/>
      <c r="M27" s="13"/>
      <c r="N27" s="13"/>
      <c r="O27" s="13"/>
      <c r="P27" s="13"/>
      <c r="Q27" s="3"/>
    </row>
    <row r="28" spans="1:17" ht="12.75" x14ac:dyDescent="0.2">
      <c r="A28" s="4">
        <v>45118</v>
      </c>
      <c r="B28" s="7">
        <v>440.45</v>
      </c>
      <c r="C28" s="7">
        <v>442.97</v>
      </c>
      <c r="D28" s="7">
        <v>439.44</v>
      </c>
      <c r="E28" s="7">
        <v>442.46</v>
      </c>
      <c r="F28" s="2"/>
      <c r="G28" s="2"/>
      <c r="H28" s="2"/>
      <c r="I28" s="2"/>
      <c r="J28" s="2"/>
      <c r="K28" s="2"/>
      <c r="L28" s="2"/>
      <c r="M28" s="13"/>
      <c r="N28" s="13"/>
      <c r="O28" s="13"/>
      <c r="P28" s="13"/>
      <c r="Q28" s="3"/>
    </row>
    <row r="29" spans="1:17" ht="12.75" x14ac:dyDescent="0.2">
      <c r="A29" s="4">
        <v>45119</v>
      </c>
      <c r="B29" s="7">
        <v>446.39</v>
      </c>
      <c r="C29" s="7">
        <v>447.48</v>
      </c>
      <c r="D29" s="7">
        <v>444.91</v>
      </c>
      <c r="E29" s="7">
        <v>446.02</v>
      </c>
      <c r="F29" s="2"/>
      <c r="G29" s="2"/>
      <c r="H29" s="2"/>
      <c r="I29" s="2"/>
      <c r="J29" s="2"/>
      <c r="K29" s="2"/>
      <c r="L29" s="2"/>
      <c r="M29" s="13"/>
      <c r="N29" s="13"/>
      <c r="O29" s="13"/>
      <c r="P29" s="13"/>
      <c r="Q29" s="3"/>
    </row>
    <row r="30" spans="1:17" ht="12.75" x14ac:dyDescent="0.2">
      <c r="A30" s="4">
        <v>45120</v>
      </c>
      <c r="B30" s="7">
        <v>447.9</v>
      </c>
      <c r="C30" s="7">
        <v>450.38</v>
      </c>
      <c r="D30" s="7">
        <v>447.45</v>
      </c>
      <c r="E30" s="7">
        <v>449.56</v>
      </c>
      <c r="F30" s="2"/>
      <c r="G30" s="2"/>
      <c r="H30" s="2"/>
      <c r="I30" s="2"/>
      <c r="J30" s="2"/>
      <c r="K30" s="2"/>
      <c r="L30" s="2"/>
      <c r="M30" s="13"/>
      <c r="N30" s="13"/>
      <c r="O30" s="13"/>
      <c r="P30" s="13"/>
      <c r="Q30" s="3"/>
    </row>
    <row r="31" spans="1:17" ht="12.75" x14ac:dyDescent="0.2">
      <c r="A31" s="4">
        <v>45121</v>
      </c>
      <c r="B31" s="7">
        <v>450.48</v>
      </c>
      <c r="C31" s="7">
        <v>451.36</v>
      </c>
      <c r="D31" s="7">
        <v>448.49</v>
      </c>
      <c r="E31" s="7">
        <v>449.28</v>
      </c>
      <c r="F31" s="18">
        <f>AVERAGE(INDEX(E:E,ROW()-$N$1+1):INDEX(E:E,ROW()))</f>
        <v>442.49083333333328</v>
      </c>
      <c r="G31" s="18">
        <f>AVERAGE(INDEX(E:E,ROW()-$P$1+1):INDEX(E:E,ROW()))</f>
        <v>438.25461538461525</v>
      </c>
      <c r="H31" s="2"/>
      <c r="I31" s="2"/>
      <c r="J31" s="2"/>
      <c r="K31" s="21"/>
      <c r="L31" s="21"/>
      <c r="M31" s="13"/>
      <c r="N31" s="13"/>
      <c r="O31" s="13"/>
      <c r="P31" s="13"/>
      <c r="Q31" s="3"/>
    </row>
    <row r="32" spans="1:17" ht="12.75" x14ac:dyDescent="0.2">
      <c r="A32" s="4">
        <v>45124</v>
      </c>
      <c r="B32" s="7">
        <v>449.13</v>
      </c>
      <c r="C32" s="7">
        <v>451.93</v>
      </c>
      <c r="D32" s="7">
        <v>449.08</v>
      </c>
      <c r="E32" s="7">
        <v>450.84</v>
      </c>
      <c r="F32" s="7">
        <f>E32*(2/($N$1+1))+F31*(1-(2/($N$1+1)))</f>
        <v>443.77532051282049</v>
      </c>
      <c r="G32" s="7">
        <f>E32*(2/($P$1+1))+G31*(1-(2/($P$1+1)))</f>
        <v>439.18686609686597</v>
      </c>
      <c r="H32" s="7"/>
      <c r="I32" s="7"/>
      <c r="J32" s="2"/>
      <c r="K32" s="21"/>
      <c r="L32" s="7"/>
      <c r="M32" s="13"/>
      <c r="N32" s="13"/>
      <c r="O32" s="13"/>
      <c r="P32" s="13"/>
      <c r="Q32" s="3"/>
    </row>
    <row r="33" spans="1:17" ht="12.75" x14ac:dyDescent="0.2">
      <c r="A33" s="4">
        <v>45125</v>
      </c>
      <c r="B33" s="7">
        <v>450.5</v>
      </c>
      <c r="C33" s="7">
        <v>454.86</v>
      </c>
      <c r="D33" s="7">
        <v>450.05</v>
      </c>
      <c r="E33" s="7">
        <v>454.19</v>
      </c>
      <c r="F33" s="7">
        <f>E33*(2/($N$1+1))+F32*(1-(2/($N$1+1)))</f>
        <v>445.3775788954635</v>
      </c>
      <c r="G33" s="7">
        <f t="shared" ref="G33:G96" si="0">E33*(2/($P$1+1))+G32*(1-(2/($P$1+1)))</f>
        <v>440.29820934894997</v>
      </c>
      <c r="H33" s="7"/>
      <c r="I33" s="7"/>
      <c r="J33" s="2"/>
      <c r="K33" s="21"/>
      <c r="L33" s="7"/>
      <c r="M33" s="13"/>
      <c r="N33" s="13"/>
      <c r="O33" s="13"/>
      <c r="P33" s="13"/>
      <c r="Q33" s="3"/>
    </row>
    <row r="34" spans="1:17" ht="12.75" x14ac:dyDescent="0.2">
      <c r="A34" s="4">
        <v>45126</v>
      </c>
      <c r="B34" s="7">
        <v>455.01</v>
      </c>
      <c r="C34" s="7">
        <v>456.43</v>
      </c>
      <c r="D34" s="7">
        <v>454.11</v>
      </c>
      <c r="E34" s="7">
        <v>455.2</v>
      </c>
      <c r="F34" s="7">
        <f t="shared" ref="F33:F96" si="1">E34*(2/($N$1+1))+F33*(1-(2/($N$1+1)))</f>
        <v>446.88872060385376</v>
      </c>
      <c r="G34" s="7">
        <f t="shared" si="0"/>
        <v>441.40204569347219</v>
      </c>
      <c r="H34" s="7"/>
      <c r="I34" s="7"/>
      <c r="J34" s="2"/>
      <c r="K34" s="21"/>
      <c r="L34" s="7"/>
      <c r="M34" s="13"/>
      <c r="N34" s="13"/>
      <c r="O34" s="13"/>
      <c r="P34" s="13"/>
      <c r="Q34" s="3"/>
    </row>
    <row r="35" spans="1:17" ht="12.75" x14ac:dyDescent="0.2">
      <c r="A35" s="4">
        <v>45127</v>
      </c>
      <c r="B35" s="7">
        <v>454.17</v>
      </c>
      <c r="C35" s="7">
        <v>455.1</v>
      </c>
      <c r="D35" s="7">
        <v>451.44</v>
      </c>
      <c r="E35" s="7">
        <v>452.18</v>
      </c>
      <c r="F35" s="7">
        <f t="shared" si="1"/>
        <v>447.70276358787623</v>
      </c>
      <c r="G35" s="7">
        <f t="shared" si="0"/>
        <v>442.20041267914087</v>
      </c>
      <c r="H35" s="7"/>
      <c r="I35" s="7"/>
      <c r="J35" s="2"/>
      <c r="K35" s="21"/>
      <c r="L35" s="7"/>
      <c r="M35" s="13"/>
      <c r="N35" s="13"/>
      <c r="O35" s="13"/>
      <c r="P35" s="13"/>
      <c r="Q35" s="3"/>
    </row>
    <row r="36" spans="1:17" ht="12.75" x14ac:dyDescent="0.2">
      <c r="A36" s="4">
        <v>45128</v>
      </c>
      <c r="B36" s="7">
        <v>453.96</v>
      </c>
      <c r="C36" s="7">
        <v>454.17</v>
      </c>
      <c r="D36" s="7">
        <v>452.17</v>
      </c>
      <c r="E36" s="7">
        <v>452.18</v>
      </c>
      <c r="F36" s="7">
        <f t="shared" si="1"/>
        <v>448.3915691897414</v>
      </c>
      <c r="G36" s="7">
        <f t="shared" si="0"/>
        <v>442.93964136957493</v>
      </c>
      <c r="H36" s="7"/>
      <c r="I36" s="7"/>
      <c r="J36" s="2"/>
      <c r="K36" s="21"/>
      <c r="L36" s="7"/>
      <c r="M36" s="13"/>
      <c r="N36" s="13"/>
      <c r="O36" s="13"/>
      <c r="P36" s="13"/>
      <c r="Q36" s="3"/>
    </row>
    <row r="37" spans="1:17" ht="12.75" x14ac:dyDescent="0.2">
      <c r="A37" s="4">
        <v>45131</v>
      </c>
      <c r="B37" s="7">
        <v>453.37</v>
      </c>
      <c r="C37" s="7">
        <v>455.04</v>
      </c>
      <c r="D37" s="7">
        <v>452.3</v>
      </c>
      <c r="E37" s="7">
        <v>454.2</v>
      </c>
      <c r="F37" s="7">
        <f t="shared" si="1"/>
        <v>449.28517392978119</v>
      </c>
      <c r="G37" s="7">
        <f t="shared" si="0"/>
        <v>443.77374200886567</v>
      </c>
      <c r="H37" s="7"/>
      <c r="I37" s="7"/>
      <c r="J37" s="2"/>
      <c r="K37" s="21"/>
      <c r="L37" s="7"/>
      <c r="M37" s="13"/>
      <c r="N37" s="13"/>
      <c r="O37" s="13"/>
      <c r="P37" s="13"/>
      <c r="Q37" s="3"/>
    </row>
    <row r="38" spans="1:17" ht="12.75" x14ac:dyDescent="0.2">
      <c r="A38" s="4">
        <v>45132</v>
      </c>
      <c r="B38" s="7">
        <v>453.92</v>
      </c>
      <c r="C38" s="7">
        <v>456.73</v>
      </c>
      <c r="D38" s="7">
        <v>453.87</v>
      </c>
      <c r="E38" s="7">
        <v>455.44</v>
      </c>
      <c r="F38" s="7">
        <f t="shared" si="1"/>
        <v>450.23207024827639</v>
      </c>
      <c r="G38" s="7">
        <f t="shared" si="0"/>
        <v>444.63790926746822</v>
      </c>
      <c r="H38" s="7"/>
      <c r="I38" s="7"/>
      <c r="J38" s="2"/>
      <c r="K38" s="21"/>
      <c r="L38" s="7"/>
      <c r="M38" s="13"/>
      <c r="N38" s="13"/>
      <c r="O38" s="13"/>
      <c r="P38" s="13"/>
      <c r="Q38" s="3"/>
    </row>
    <row r="39" spans="1:17" ht="12.75" x14ac:dyDescent="0.2">
      <c r="A39" s="4">
        <v>45133</v>
      </c>
      <c r="B39" s="7">
        <v>454.47</v>
      </c>
      <c r="C39" s="7">
        <v>456.99</v>
      </c>
      <c r="D39" s="7">
        <v>453.38</v>
      </c>
      <c r="E39" s="7">
        <v>455.51</v>
      </c>
      <c r="F39" s="7">
        <f t="shared" si="1"/>
        <v>451.0440594408492</v>
      </c>
      <c r="G39" s="7">
        <f t="shared" si="0"/>
        <v>445.44324932172981</v>
      </c>
      <c r="H39" s="7"/>
      <c r="I39" s="7"/>
      <c r="J39" s="2"/>
      <c r="K39" s="21"/>
      <c r="L39" s="7"/>
      <c r="M39" s="13"/>
      <c r="N39" s="13"/>
      <c r="O39" s="13"/>
      <c r="P39" s="13"/>
      <c r="Q39" s="3"/>
    </row>
    <row r="40" spans="1:17" ht="12.75" x14ac:dyDescent="0.2">
      <c r="A40" s="4">
        <v>45134</v>
      </c>
      <c r="B40" s="7">
        <v>459.02</v>
      </c>
      <c r="C40" s="7">
        <v>459.44</v>
      </c>
      <c r="D40" s="7">
        <v>451.55</v>
      </c>
      <c r="E40" s="7">
        <v>452.49</v>
      </c>
      <c r="F40" s="7">
        <f t="shared" si="1"/>
        <v>451.26651183456471</v>
      </c>
      <c r="G40" s="7">
        <f t="shared" si="0"/>
        <v>445.96523085345353</v>
      </c>
      <c r="H40" s="7"/>
      <c r="I40" s="7"/>
      <c r="J40" s="2"/>
      <c r="K40" s="21"/>
      <c r="L40" s="7"/>
      <c r="M40" s="13"/>
      <c r="N40" s="13"/>
      <c r="O40" s="13"/>
      <c r="P40" s="13"/>
      <c r="Q40" s="3"/>
    </row>
    <row r="41" spans="1:17" ht="12.75" x14ac:dyDescent="0.2">
      <c r="A41" s="4">
        <v>45135</v>
      </c>
      <c r="B41" s="7">
        <v>455.88</v>
      </c>
      <c r="C41" s="7">
        <v>457.78</v>
      </c>
      <c r="D41" s="7">
        <v>452.49</v>
      </c>
      <c r="E41" s="7">
        <v>456.92</v>
      </c>
      <c r="F41" s="7">
        <f t="shared" si="1"/>
        <v>452.13627924463162</v>
      </c>
      <c r="G41" s="7">
        <f t="shared" si="0"/>
        <v>446.77669523467921</v>
      </c>
      <c r="H41" s="7"/>
      <c r="I41" s="7"/>
      <c r="J41" s="2"/>
      <c r="K41" s="21"/>
      <c r="L41" s="7"/>
      <c r="M41" s="13"/>
      <c r="N41" s="13"/>
      <c r="O41" s="13"/>
      <c r="P41" s="13"/>
      <c r="Q41" s="3"/>
    </row>
    <row r="42" spans="1:17" ht="12.75" x14ac:dyDescent="0.2">
      <c r="A42" s="4">
        <v>45138</v>
      </c>
      <c r="B42" s="7">
        <v>457.41</v>
      </c>
      <c r="C42" s="7">
        <v>458.16</v>
      </c>
      <c r="D42" s="7">
        <v>456.05</v>
      </c>
      <c r="E42" s="7">
        <v>457.79</v>
      </c>
      <c r="F42" s="7">
        <f t="shared" si="1"/>
        <v>453.00608243776526</v>
      </c>
      <c r="G42" s="7">
        <f t="shared" si="0"/>
        <v>447.59249558766589</v>
      </c>
      <c r="H42" s="7"/>
      <c r="I42" s="7"/>
      <c r="J42" s="2"/>
      <c r="K42" s="21"/>
      <c r="L42" s="7"/>
      <c r="M42" s="13"/>
      <c r="N42" s="13"/>
      <c r="O42" s="13"/>
      <c r="P42" s="13"/>
      <c r="Q42" s="3"/>
    </row>
    <row r="43" spans="1:17" ht="12.75" x14ac:dyDescent="0.2">
      <c r="A43" s="4">
        <v>45139</v>
      </c>
      <c r="B43" s="7">
        <v>456.27</v>
      </c>
      <c r="C43" s="7">
        <v>457.25</v>
      </c>
      <c r="D43" s="7">
        <v>455.49</v>
      </c>
      <c r="E43" s="7">
        <v>456.48</v>
      </c>
      <c r="F43" s="7">
        <f t="shared" si="1"/>
        <v>453.5405312934937</v>
      </c>
      <c r="G43" s="7">
        <f t="shared" si="0"/>
        <v>448.25082924783879</v>
      </c>
      <c r="H43" s="7"/>
      <c r="I43" s="7"/>
      <c r="J43" s="2"/>
      <c r="K43" s="21"/>
      <c r="L43" s="7"/>
      <c r="M43" s="13"/>
      <c r="N43" s="13"/>
      <c r="O43" s="13"/>
      <c r="P43" s="13"/>
      <c r="Q43" s="3"/>
    </row>
    <row r="44" spans="1:17" ht="12.75" x14ac:dyDescent="0.2">
      <c r="A44" s="4">
        <v>45140</v>
      </c>
      <c r="B44" s="7">
        <v>453.25</v>
      </c>
      <c r="C44" s="7">
        <v>453.52</v>
      </c>
      <c r="D44" s="7">
        <v>449.35</v>
      </c>
      <c r="E44" s="7">
        <v>450.13</v>
      </c>
      <c r="F44" s="7">
        <f t="shared" si="1"/>
        <v>453.01583417141774</v>
      </c>
      <c r="G44" s="7">
        <f t="shared" si="0"/>
        <v>448.39002708133216</v>
      </c>
      <c r="H44" s="7"/>
      <c r="I44" s="7"/>
      <c r="J44" s="2"/>
      <c r="K44" s="21"/>
      <c r="L44" s="7"/>
      <c r="M44" s="13"/>
      <c r="N44" s="13"/>
      <c r="O44" s="13"/>
      <c r="P44" s="13"/>
      <c r="Q44" s="3"/>
    </row>
    <row r="45" spans="1:17" ht="12.75" x14ac:dyDescent="0.2">
      <c r="A45" s="4">
        <v>45141</v>
      </c>
      <c r="B45" s="7">
        <v>448.04</v>
      </c>
      <c r="C45" s="7">
        <v>450.79</v>
      </c>
      <c r="D45" s="7">
        <v>447.37</v>
      </c>
      <c r="E45" s="7">
        <v>448.84</v>
      </c>
      <c r="F45" s="7">
        <f t="shared" si="1"/>
        <v>452.37339814504577</v>
      </c>
      <c r="G45" s="7">
        <f t="shared" si="0"/>
        <v>448.42335840864092</v>
      </c>
      <c r="H45" s="7"/>
      <c r="I45" s="7"/>
      <c r="J45" s="2"/>
      <c r="K45" s="21"/>
      <c r="L45" s="7"/>
      <c r="M45" s="13"/>
      <c r="N45" s="13"/>
      <c r="O45" s="13"/>
      <c r="P45" s="13"/>
      <c r="Q45" s="3"/>
    </row>
    <row r="46" spans="1:17" ht="12.75" x14ac:dyDescent="0.2">
      <c r="A46" s="4">
        <v>45142</v>
      </c>
      <c r="B46" s="7">
        <v>450.72</v>
      </c>
      <c r="C46" s="7">
        <v>452.89</v>
      </c>
      <c r="D46" s="7">
        <v>446.27</v>
      </c>
      <c r="E46" s="7">
        <v>446.81</v>
      </c>
      <c r="F46" s="7">
        <f t="shared" si="1"/>
        <v>451.51749073811567</v>
      </c>
      <c r="G46" s="7">
        <f t="shared" si="0"/>
        <v>448.30385037837118</v>
      </c>
      <c r="H46" s="7">
        <f>100*(F46-MIN(INDEX(D:D,ROW()-$T$1+1):INDEX(D:D,ROW())))/(MAX(INDEX(C:C,ROW()-$T$1+1):INDEX(C:C,ROW()))-MIN(INDEX(D:D,ROW()-$T$1+1):INDEX(D:D,ROW())))</f>
        <v>81.424362809180934</v>
      </c>
      <c r="I46" s="7">
        <f>100*(G46-MIN(INDEX(D:D,ROW()-$T$1+1):INDEX(D:D,ROW())))/(MAX(INDEX(C:C,ROW()-$T$1+1):INDEX(C:C,ROW()))-MIN(INDEX(D:D,ROW()-$T$1+1):INDEX(D:D,ROW())))</f>
        <v>73.889449890670988</v>
      </c>
      <c r="J46" s="2">
        <f t="shared" ref="J46:J47" si="2">H46-I46</f>
        <v>7.5349129185099457</v>
      </c>
      <c r="K46" s="21"/>
      <c r="L46" s="7"/>
      <c r="M46" s="13"/>
      <c r="N46" s="13"/>
      <c r="O46" s="13"/>
      <c r="P46" s="13"/>
      <c r="Q46" s="3"/>
    </row>
    <row r="47" spans="1:17" ht="12.75" x14ac:dyDescent="0.2">
      <c r="A47" s="4">
        <v>45145</v>
      </c>
      <c r="B47" s="7">
        <v>448.71</v>
      </c>
      <c r="C47" s="7">
        <v>450.86</v>
      </c>
      <c r="D47" s="7">
        <v>447.99</v>
      </c>
      <c r="E47" s="7">
        <v>450.71</v>
      </c>
      <c r="F47" s="7">
        <f t="shared" si="1"/>
        <v>451.39326139379023</v>
      </c>
      <c r="G47" s="7">
        <f t="shared" si="0"/>
        <v>448.48208368367699</v>
      </c>
      <c r="H47" s="7">
        <f>100*(F47-MIN(INDEX(D:D,ROW()-$T$1+1):INDEX(D:D,ROW())))/(MAX(INDEX(C:C,ROW()-$T$1+1):INDEX(C:C,ROW()))-MIN(INDEX(D:D,ROW()-$T$1+1):INDEX(D:D,ROW())))</f>
        <v>77.326743854015859</v>
      </c>
      <c r="I47" s="7">
        <f>100*(G47-MIN(INDEX(D:D,ROW()-$T$1+1):INDEX(D:D,ROW())))/(MAX(INDEX(C:C,ROW()-$T$1+1):INDEX(C:C,ROW()))-MIN(INDEX(D:D,ROW()-$T$1+1):INDEX(D:D,ROW())))</f>
        <v>69.123932611093252</v>
      </c>
      <c r="J47" s="2">
        <f t="shared" si="2"/>
        <v>8.202811242922607</v>
      </c>
      <c r="K47" s="21"/>
      <c r="L47" s="7"/>
      <c r="M47" s="13"/>
      <c r="N47" s="13"/>
      <c r="O47" s="13"/>
      <c r="P47" s="13"/>
      <c r="Q47" s="3"/>
    </row>
    <row r="48" spans="1:17" ht="12.75" x14ac:dyDescent="0.2">
      <c r="A48" s="4">
        <v>45146</v>
      </c>
      <c r="B48" s="7">
        <v>448.08</v>
      </c>
      <c r="C48" s="7">
        <v>450.7</v>
      </c>
      <c r="D48" s="7">
        <v>445.27</v>
      </c>
      <c r="E48" s="7">
        <v>448.75</v>
      </c>
      <c r="F48" s="7">
        <f t="shared" si="1"/>
        <v>450.98660579474557</v>
      </c>
      <c r="G48" s="7">
        <f t="shared" si="0"/>
        <v>448.50192933673799</v>
      </c>
      <c r="H48" s="7">
        <f>100*(F48-MIN(INDEX(D:D,ROW()-$T$1+1):INDEX(D:D,ROW())))/(MAX(INDEX(C:C,ROW()-$T$1+1):INDEX(C:C,ROW()))-MIN(INDEX(D:D,ROW()-$T$1+1):INDEX(D:D,ROW())))</f>
        <v>74.85605530858291</v>
      </c>
      <c r="I48" s="7">
        <f>100*(G48-MIN(INDEX(D:D,ROW()-$T$1+1):INDEX(D:D,ROW())))/(MAX(INDEX(C:C,ROW()-$T$1+1):INDEX(C:C,ROW()))-MIN(INDEX(D:D,ROW()-$T$1+1):INDEX(D:D,ROW())))</f>
        <v>67.465583987917881</v>
      </c>
      <c r="J48" s="2">
        <f t="shared" ref="J48:J74" si="3">H48-I48</f>
        <v>7.3904713206650285</v>
      </c>
      <c r="K48" s="21"/>
      <c r="L48" s="7"/>
      <c r="M48" s="13"/>
      <c r="N48" s="13"/>
      <c r="O48" s="13"/>
      <c r="P48" s="13"/>
      <c r="Q48" s="3"/>
    </row>
    <row r="49" spans="1:17" ht="12.75" x14ac:dyDescent="0.2">
      <c r="A49" s="4">
        <v>45147</v>
      </c>
      <c r="B49" s="7">
        <v>449.03</v>
      </c>
      <c r="C49" s="7">
        <v>449.2</v>
      </c>
      <c r="D49" s="7">
        <v>444.96</v>
      </c>
      <c r="E49" s="7">
        <v>445.75</v>
      </c>
      <c r="F49" s="7">
        <f t="shared" si="1"/>
        <v>450.18097413401551</v>
      </c>
      <c r="G49" s="7">
        <f t="shared" si="0"/>
        <v>448.29808271920183</v>
      </c>
      <c r="H49" s="7">
        <f>100*(F49-MIN(INDEX(D:D,ROW()-$T$1+1):INDEX(D:D,ROW())))/(MAX(INDEX(C:C,ROW()-$T$1+1):INDEX(C:C,ROW()))-MIN(INDEX(D:D,ROW()-$T$1+1):INDEX(D:D,ROW())))</f>
        <v>72.459768393859363</v>
      </c>
      <c r="I49" s="7">
        <f>100*(G49-MIN(INDEX(D:D,ROW()-$T$1+1):INDEX(D:D,ROW())))/(MAX(INDEX(C:C,ROW()-$T$1+1):INDEX(C:C,ROW()))-MIN(INDEX(D:D,ROW()-$T$1+1):INDEX(D:D,ROW())))</f>
        <v>66.859258534211293</v>
      </c>
      <c r="J49" s="2">
        <f t="shared" si="3"/>
        <v>5.6005098596480707</v>
      </c>
      <c r="K49" s="21"/>
      <c r="L49" s="7"/>
      <c r="M49" s="13"/>
      <c r="N49" s="13"/>
      <c r="O49" s="13"/>
      <c r="P49" s="13"/>
      <c r="Q49" s="3"/>
    </row>
    <row r="50" spans="1:17" ht="12.75" x14ac:dyDescent="0.2">
      <c r="A50" s="4">
        <v>45148</v>
      </c>
      <c r="B50" s="7">
        <v>448.19</v>
      </c>
      <c r="C50" s="7">
        <v>451.7</v>
      </c>
      <c r="D50" s="7">
        <v>444.7</v>
      </c>
      <c r="E50" s="7">
        <v>445.91</v>
      </c>
      <c r="F50" s="7">
        <f t="shared" si="1"/>
        <v>449.52390119032077</v>
      </c>
      <c r="G50" s="7">
        <f t="shared" si="0"/>
        <v>448.12118770296462</v>
      </c>
      <c r="H50" s="7">
        <f>100*(F50-MIN(INDEX(D:D,ROW()-$T$1+1):INDEX(D:D,ROW())))/(MAX(INDEX(C:C,ROW()-$T$1+1):INDEX(C:C,ROW()))-MIN(INDEX(D:D,ROW()-$T$1+1):INDEX(D:D,ROW())))</f>
        <v>70.505357496492479</v>
      </c>
      <c r="I50" s="7">
        <f>100*(G50-MIN(INDEX(D:D,ROW()-$T$1+1):INDEX(D:D,ROW())))/(MAX(INDEX(C:C,ROW()-$T$1+1):INDEX(C:C,ROW()))-MIN(INDEX(D:D,ROW()-$T$1+1):INDEX(D:D,ROW())))</f>
        <v>66.333098462119636</v>
      </c>
      <c r="J50" s="2">
        <f t="shared" si="3"/>
        <v>4.1722590343728427</v>
      </c>
      <c r="K50" s="23"/>
      <c r="L50" s="7"/>
      <c r="M50" s="13"/>
      <c r="N50" s="13"/>
      <c r="O50" s="13"/>
      <c r="P50" s="13"/>
      <c r="Q50" s="3"/>
    </row>
    <row r="51" spans="1:17" ht="12.75" x14ac:dyDescent="0.2">
      <c r="A51" s="4">
        <v>45149</v>
      </c>
      <c r="B51" s="7">
        <v>443.97</v>
      </c>
      <c r="C51" s="7">
        <v>446.7</v>
      </c>
      <c r="D51" s="7">
        <v>443.35</v>
      </c>
      <c r="E51" s="7">
        <v>445.65</v>
      </c>
      <c r="F51" s="7">
        <f t="shared" si="1"/>
        <v>448.9279163918099</v>
      </c>
      <c r="G51" s="7">
        <f t="shared" si="0"/>
        <v>447.93813676200426</v>
      </c>
      <c r="H51" s="7">
        <f>100*(F51-MIN(INDEX(D:D,ROW()-$T$1+1):INDEX(D:D,ROW())))/(MAX(INDEX(C:C,ROW()-$T$1+1):INDEX(C:C,ROW()))-MIN(INDEX(D:D,ROW()-$T$1+1):INDEX(D:D,ROW())))</f>
        <v>68.73264839919662</v>
      </c>
      <c r="I51" s="7">
        <f>100*(G51-MIN(INDEX(D:D,ROW()-$T$1+1):INDEX(D:D,ROW())))/(MAX(INDEX(C:C,ROW()-$T$1+1):INDEX(C:C,ROW()))-MIN(INDEX(D:D,ROW()-$T$1+1):INDEX(D:D,ROW())))</f>
        <v>65.78862808448622</v>
      </c>
      <c r="J51" s="2">
        <f t="shared" si="3"/>
        <v>2.9440203147104</v>
      </c>
      <c r="K51" s="23"/>
      <c r="L51" s="7"/>
      <c r="M51" s="13"/>
      <c r="N51" s="13"/>
      <c r="O51" s="13"/>
      <c r="P51" s="13"/>
      <c r="Q51" s="3"/>
    </row>
    <row r="52" spans="1:17" ht="12.75" x14ac:dyDescent="0.2">
      <c r="A52" s="4">
        <v>45152</v>
      </c>
      <c r="B52" s="7">
        <v>444.7</v>
      </c>
      <c r="C52" s="7">
        <v>448.11</v>
      </c>
      <c r="D52" s="7">
        <v>444.38</v>
      </c>
      <c r="E52" s="7">
        <v>448.11</v>
      </c>
      <c r="F52" s="7">
        <f t="shared" si="1"/>
        <v>448.80208310076222</v>
      </c>
      <c r="G52" s="7">
        <f t="shared" si="0"/>
        <v>447.95086737222618</v>
      </c>
      <c r="H52" s="7">
        <f>100*(F52-MIN(INDEX(D:D,ROW()-$T$1+1):INDEX(D:D,ROW())))/(MAX(INDEX(C:C,ROW()-$T$1+1):INDEX(C:C,ROW()))-MIN(INDEX(D:D,ROW()-$T$1+1):INDEX(D:D,ROW())))</f>
        <v>65.201449462748499</v>
      </c>
      <c r="I52" s="7">
        <f>100*(G52-MIN(INDEX(D:D,ROW()-$T$1+1):INDEX(D:D,ROW())))/(MAX(INDEX(C:C,ROW()-$T$1+1):INDEX(C:C,ROW()))-MIN(INDEX(D:D,ROW()-$T$1+1):INDEX(D:D,ROW())))</f>
        <v>62.416968832928312</v>
      </c>
      <c r="J52" s="2">
        <f t="shared" si="3"/>
        <v>2.7844806298201874</v>
      </c>
      <c r="K52" s="23"/>
      <c r="L52" s="7"/>
      <c r="M52" s="13"/>
      <c r="N52" s="13"/>
      <c r="O52" s="13"/>
      <c r="P52" s="13"/>
      <c r="Q52" s="3"/>
    </row>
    <row r="53" spans="1:17" ht="12.75" x14ac:dyDescent="0.2">
      <c r="A53" s="4">
        <v>45153</v>
      </c>
      <c r="B53" s="7">
        <v>446.27</v>
      </c>
      <c r="C53" s="7">
        <v>446.64</v>
      </c>
      <c r="D53" s="7">
        <v>442.3</v>
      </c>
      <c r="E53" s="7">
        <v>442.89</v>
      </c>
      <c r="F53" s="7">
        <f t="shared" si="1"/>
        <v>447.8925318544911</v>
      </c>
      <c r="G53" s="7">
        <f t="shared" si="0"/>
        <v>447.57598830761685</v>
      </c>
      <c r="H53" s="7">
        <f>100*(F53-MIN(INDEX(D:D,ROW()-$T$1+1):INDEX(D:D,ROW())))/(MAX(INDEX(C:C,ROW()-$T$1+1):INDEX(C:C,ROW()))-MIN(INDEX(D:D,ROW()-$T$1+1):INDEX(D:D,ROW())))</f>
        <v>60.548451843153714</v>
      </c>
      <c r="I53" s="7">
        <f>100*(G53-MIN(INDEX(D:D,ROW()-$T$1+1):INDEX(D:D,ROW())))/(MAX(INDEX(C:C,ROW()-$T$1+1):INDEX(C:C,ROW()))-MIN(INDEX(D:D,ROW()-$T$1+1):INDEX(D:D,ROW())))</f>
        <v>59.466991143207544</v>
      </c>
      <c r="J53" s="2">
        <f t="shared" si="3"/>
        <v>1.0814606999461702</v>
      </c>
      <c r="K53" s="23"/>
      <c r="L53" s="7"/>
      <c r="M53" s="13"/>
      <c r="N53" s="13"/>
      <c r="O53" s="13"/>
      <c r="P53" s="13"/>
      <c r="Q53" s="3"/>
    </row>
    <row r="54" spans="1:17" ht="12.75" x14ac:dyDescent="0.2">
      <c r="A54" s="4">
        <v>45154</v>
      </c>
      <c r="B54" s="7">
        <v>442.46</v>
      </c>
      <c r="C54" s="7">
        <v>444.18</v>
      </c>
      <c r="D54" s="7">
        <v>439.53</v>
      </c>
      <c r="E54" s="7">
        <v>439.64</v>
      </c>
      <c r="F54" s="7">
        <f t="shared" si="1"/>
        <v>446.62291156918479</v>
      </c>
      <c r="G54" s="7">
        <f t="shared" si="0"/>
        <v>446.98813732186744</v>
      </c>
      <c r="H54" s="7">
        <f>100*(F54-MIN(INDEX(D:D,ROW()-$T$1+1):INDEX(D:D,ROW())))/(MAX(INDEX(C:C,ROW()-$T$1+1):INDEX(C:C,ROW()))-MIN(INDEX(D:D,ROW()-$T$1+1):INDEX(D:D,ROW())))</f>
        <v>54.62977546614087</v>
      </c>
      <c r="I54" s="7">
        <f>100*(G54-MIN(INDEX(D:D,ROW()-$T$1+1):INDEX(D:D,ROW())))/(MAX(INDEX(C:C,ROW()-$T$1+1):INDEX(C:C,ROW()))-MIN(INDEX(D:D,ROW()-$T$1+1):INDEX(D:D,ROW())))</f>
        <v>55.922609988911304</v>
      </c>
      <c r="J54" s="2">
        <f t="shared" si="3"/>
        <v>-1.2928345227704341</v>
      </c>
      <c r="K54" s="18">
        <f>AVERAGE(INDEX(J:J,ROW()-$R$1+1):INDEX(J:J,ROW()))</f>
        <v>4.2686768330916465</v>
      </c>
      <c r="L54" s="7">
        <f t="shared" ref="L40:L103" si="4">J54-K54</f>
        <v>-5.5615113558620806</v>
      </c>
      <c r="M54" s="13"/>
      <c r="N54" s="13"/>
      <c r="O54" s="13"/>
      <c r="P54" s="13"/>
      <c r="Q54" s="3"/>
    </row>
    <row r="55" spans="1:17" ht="12.75" x14ac:dyDescent="0.2">
      <c r="A55" s="4">
        <v>45155</v>
      </c>
      <c r="B55" s="7">
        <v>441.16</v>
      </c>
      <c r="C55" s="7">
        <v>441.43</v>
      </c>
      <c r="D55" s="7">
        <v>435.75</v>
      </c>
      <c r="E55" s="7">
        <v>436.29</v>
      </c>
      <c r="F55" s="7">
        <f t="shared" si="1"/>
        <v>445.03323286623328</v>
      </c>
      <c r="G55" s="7">
        <f t="shared" si="0"/>
        <v>446.19568270543283</v>
      </c>
      <c r="H55" s="7">
        <f>100*(F55-MIN(INDEX(D:D,ROW()-$T$1+1):INDEX(D:D,ROW())))/(MAX(INDEX(C:C,ROW()-$T$1+1):INDEX(C:C,ROW()))-MIN(INDEX(D:D,ROW()-$T$1+1):INDEX(D:D,ROW())))</f>
        <v>49.002594216754972</v>
      </c>
      <c r="I55" s="7">
        <f>100*(G55-MIN(INDEX(D:D,ROW()-$T$1+1):INDEX(D:D,ROW())))/(MAX(INDEX(C:C,ROW()-$T$1+1):INDEX(C:C,ROW()))-MIN(INDEX(D:D,ROW()-$T$1+1):INDEX(D:D,ROW())))</f>
        <v>53.11746090418702</v>
      </c>
      <c r="J55" s="2">
        <f t="shared" si="3"/>
        <v>-4.1148666874320483</v>
      </c>
      <c r="K55" s="7">
        <f t="shared" ref="K52:K115" si="5">J55*(2/($R$1+1))+K54*(1-(2/($R$1+1)))</f>
        <v>2.5919681289869079</v>
      </c>
      <c r="L55" s="7">
        <f t="shared" si="4"/>
        <v>-6.7068348164189562</v>
      </c>
      <c r="M55" s="13"/>
      <c r="N55" s="13"/>
      <c r="O55" s="13"/>
      <c r="P55" s="13"/>
      <c r="Q55" s="3"/>
    </row>
    <row r="56" spans="1:17" ht="12.75" x14ac:dyDescent="0.2">
      <c r="A56" s="4">
        <v>45156</v>
      </c>
      <c r="B56" s="7">
        <v>433.37</v>
      </c>
      <c r="C56" s="7">
        <v>437.57</v>
      </c>
      <c r="D56" s="7">
        <v>433.01</v>
      </c>
      <c r="E56" s="7">
        <v>436.5</v>
      </c>
      <c r="F56" s="7">
        <f t="shared" si="1"/>
        <v>443.72042780988966</v>
      </c>
      <c r="G56" s="7">
        <f t="shared" si="0"/>
        <v>445.47748398651186</v>
      </c>
      <c r="H56" s="7">
        <f>100*(F56-MIN(INDEX(D:D,ROW()-$T$1+1):INDEX(D:D,ROW())))/(MAX(INDEX(C:C,ROW()-$T$1+1):INDEX(C:C,ROW()))-MIN(INDEX(D:D,ROW()-$T$1+1):INDEX(D:D,ROW())))</f>
        <v>44.355496672175782</v>
      </c>
      <c r="I56" s="7">
        <f>100*(G56-MIN(INDEX(D:D,ROW()-$T$1+1):INDEX(D:D,ROW())))/(MAX(INDEX(C:C,ROW()-$T$1+1):INDEX(C:C,ROW()))-MIN(INDEX(D:D,ROW()-$T$1+1):INDEX(D:D,ROW())))</f>
        <v>50.575164554024276</v>
      </c>
      <c r="J56" s="2">
        <f t="shared" si="3"/>
        <v>-6.2196678818484941</v>
      </c>
      <c r="K56" s="7">
        <f t="shared" si="5"/>
        <v>0.82964092681982748</v>
      </c>
      <c r="L56" s="7">
        <f t="shared" si="4"/>
        <v>-7.0493088086683215</v>
      </c>
      <c r="M56" s="13"/>
      <c r="N56" s="13"/>
      <c r="O56" s="13"/>
      <c r="P56" s="13"/>
      <c r="Q56" s="3"/>
    </row>
    <row r="57" spans="1:17" ht="12.75" x14ac:dyDescent="0.2">
      <c r="A57" s="4">
        <v>45159</v>
      </c>
      <c r="B57" s="7">
        <v>437.55</v>
      </c>
      <c r="C57" s="7">
        <v>440.11</v>
      </c>
      <c r="D57" s="7">
        <v>435.32</v>
      </c>
      <c r="E57" s="7">
        <v>439.34</v>
      </c>
      <c r="F57" s="7">
        <f t="shared" si="1"/>
        <v>443.04651583913738</v>
      </c>
      <c r="G57" s="7">
        <f t="shared" si="0"/>
        <v>445.0228555430665</v>
      </c>
      <c r="H57" s="7">
        <f>100*(F57-MIN(INDEX(D:D,ROW()-$T$1+1):INDEX(D:D,ROW())))/(MAX(INDEX(C:C,ROW()-$T$1+1):INDEX(C:C,ROW()))-MIN(INDEX(D:D,ROW()-$T$1+1):INDEX(D:D,ROW())))</f>
        <v>41.969967572167739</v>
      </c>
      <c r="I57" s="7">
        <f>100*(G57-MIN(INDEX(D:D,ROW()-$T$1+1):INDEX(D:D,ROW())))/(MAX(INDEX(C:C,ROW()-$T$1+1):INDEX(C:C,ROW()))-MIN(INDEX(D:D,ROW()-$T$1+1):INDEX(D:D,ROW())))</f>
        <v>48.965860329438939</v>
      </c>
      <c r="J57" s="2">
        <f t="shared" si="3"/>
        <v>-6.9958927572712</v>
      </c>
      <c r="K57" s="7">
        <f t="shared" si="5"/>
        <v>-0.73546580999837807</v>
      </c>
      <c r="L57" s="7">
        <f t="shared" si="4"/>
        <v>-6.2604269472728218</v>
      </c>
      <c r="M57" s="13"/>
      <c r="N57" s="13"/>
      <c r="O57" s="13"/>
      <c r="P57" s="13"/>
      <c r="Q57" s="3"/>
    </row>
    <row r="58" spans="1:17" ht="12.75" x14ac:dyDescent="0.2">
      <c r="A58" s="4">
        <v>45160</v>
      </c>
      <c r="B58" s="7">
        <v>441.18</v>
      </c>
      <c r="C58" s="7">
        <v>441.18</v>
      </c>
      <c r="D58" s="7">
        <v>437.57</v>
      </c>
      <c r="E58" s="7">
        <v>438.15</v>
      </c>
      <c r="F58" s="7">
        <f t="shared" si="1"/>
        <v>442.29320571003927</v>
      </c>
      <c r="G58" s="7">
        <f t="shared" si="0"/>
        <v>444.51375513246899</v>
      </c>
      <c r="H58" s="7">
        <f>100*(F58-MIN(INDEX(D:D,ROW()-$T$1+1):INDEX(D:D,ROW())))/(MAX(INDEX(C:C,ROW()-$T$1+1):INDEX(C:C,ROW()))-MIN(INDEX(D:D,ROW()-$T$1+1):INDEX(D:D,ROW())))</f>
        <v>39.30338304438682</v>
      </c>
      <c r="I58" s="7">
        <f>100*(G58-MIN(INDEX(D:D,ROW()-$T$1+1):INDEX(D:D,ROW())))/(MAX(INDEX(C:C,ROW()-$T$1+1):INDEX(C:C,ROW()))-MIN(INDEX(D:D,ROW()-$T$1+1):INDEX(D:D,ROW())))</f>
        <v>47.163734982191109</v>
      </c>
      <c r="J58" s="2">
        <f t="shared" si="3"/>
        <v>-7.860351937804289</v>
      </c>
      <c r="K58" s="7">
        <f t="shared" si="5"/>
        <v>-2.1604430355595605</v>
      </c>
      <c r="L58" s="7">
        <f t="shared" si="4"/>
        <v>-5.6999089022447285</v>
      </c>
      <c r="M58" s="13"/>
      <c r="N58" s="13"/>
      <c r="O58" s="13"/>
      <c r="P58" s="13"/>
      <c r="Q58" s="3"/>
    </row>
    <row r="59" spans="1:17" ht="12.75" x14ac:dyDescent="0.2">
      <c r="A59" s="4">
        <v>45161</v>
      </c>
      <c r="B59" s="7">
        <v>439.25</v>
      </c>
      <c r="C59" s="7">
        <v>443.67</v>
      </c>
      <c r="D59" s="7">
        <v>439.1</v>
      </c>
      <c r="E59" s="7">
        <v>443.03</v>
      </c>
      <c r="F59" s="7">
        <f t="shared" si="1"/>
        <v>442.40655867772557</v>
      </c>
      <c r="G59" s="7">
        <f t="shared" si="0"/>
        <v>444.40384734487867</v>
      </c>
      <c r="H59" s="7">
        <f>100*(F59-MIN(INDEX(D:D,ROW()-$T$1+1):INDEX(D:D,ROW())))/(MAX(INDEX(C:C,ROW()-$T$1+1):INDEX(C:C,ROW()))-MIN(INDEX(D:D,ROW()-$T$1+1):INDEX(D:D,ROW())))</f>
        <v>39.704632487524151</v>
      </c>
      <c r="I59" s="7">
        <f>100*(G59-MIN(INDEX(D:D,ROW()-$T$1+1):INDEX(D:D,ROW())))/(MAX(INDEX(C:C,ROW()-$T$1+1):INDEX(C:C,ROW()))-MIN(INDEX(D:D,ROW()-$T$1+1):INDEX(D:D,ROW())))</f>
        <v>46.774680866827161</v>
      </c>
      <c r="J59" s="2">
        <f t="shared" si="3"/>
        <v>-7.0700483793030102</v>
      </c>
      <c r="K59" s="7">
        <f t="shared" si="5"/>
        <v>-3.1423641043082506</v>
      </c>
      <c r="L59" s="7">
        <f t="shared" si="4"/>
        <v>-3.9276842749947596</v>
      </c>
      <c r="M59" s="13"/>
      <c r="N59" s="13"/>
      <c r="O59" s="13"/>
      <c r="P59" s="13"/>
      <c r="Q59" s="3"/>
    </row>
    <row r="60" spans="1:17" ht="12.75" x14ac:dyDescent="0.2">
      <c r="A60" s="4">
        <v>45162</v>
      </c>
      <c r="B60" s="7">
        <v>444.69</v>
      </c>
      <c r="C60" s="7">
        <v>445.22</v>
      </c>
      <c r="D60" s="7">
        <v>436.86</v>
      </c>
      <c r="E60" s="7">
        <v>436.89</v>
      </c>
      <c r="F60" s="7">
        <f t="shared" si="1"/>
        <v>441.55785734269085</v>
      </c>
      <c r="G60" s="7">
        <f t="shared" si="0"/>
        <v>443.84726606007285</v>
      </c>
      <c r="H60" s="7">
        <f>100*(F60-MIN(INDEX(D:D,ROW()-$T$1+1):INDEX(D:D,ROW())))/(MAX(INDEX(C:C,ROW()-$T$1+1):INDEX(C:C,ROW()))-MIN(INDEX(D:D,ROW()-$T$1+1):INDEX(D:D,ROW())))</f>
        <v>36.700379974126918</v>
      </c>
      <c r="I60" s="7">
        <f>100*(G60-MIN(INDEX(D:D,ROW()-$T$1+1):INDEX(D:D,ROW())))/(MAX(INDEX(C:C,ROW()-$T$1+1):INDEX(C:C,ROW()))-MIN(INDEX(D:D,ROW()-$T$1+1):INDEX(D:D,ROW())))</f>
        <v>44.804481628576482</v>
      </c>
      <c r="J60" s="2">
        <f t="shared" si="3"/>
        <v>-8.1041016544495648</v>
      </c>
      <c r="K60" s="7">
        <f t="shared" si="5"/>
        <v>-4.1347116143365135</v>
      </c>
      <c r="L60" s="7">
        <f t="shared" si="4"/>
        <v>-3.9693900401130513</v>
      </c>
      <c r="M60" s="13"/>
      <c r="N60" s="13"/>
      <c r="O60" s="13"/>
      <c r="P60" s="13"/>
      <c r="Q60" s="3"/>
    </row>
    <row r="61" spans="1:17" ht="12.75" x14ac:dyDescent="0.2">
      <c r="A61" s="4">
        <v>45163</v>
      </c>
      <c r="B61" s="7">
        <v>438.68</v>
      </c>
      <c r="C61" s="7">
        <v>441.3</v>
      </c>
      <c r="D61" s="7">
        <v>435</v>
      </c>
      <c r="E61" s="7">
        <v>439.97</v>
      </c>
      <c r="F61" s="7">
        <f t="shared" si="1"/>
        <v>441.31357159766151</v>
      </c>
      <c r="G61" s="7">
        <f t="shared" si="0"/>
        <v>443.5600611667341</v>
      </c>
      <c r="H61" s="7">
        <f>100*(F61-MIN(INDEX(D:D,ROW()-$T$1+1):INDEX(D:D,ROW())))/(MAX(INDEX(C:C,ROW()-$T$1+1):INDEX(C:C,ROW()))-MIN(INDEX(D:D,ROW()-$T$1+1):INDEX(D:D,ROW())))</f>
        <v>35.835651673138088</v>
      </c>
      <c r="I61" s="7">
        <f>100*(G61-MIN(INDEX(D:D,ROW()-$T$1+1):INDEX(D:D,ROW())))/(MAX(INDEX(C:C,ROW()-$T$1+1):INDEX(C:C,ROW()))-MIN(INDEX(D:D,ROW()-$T$1+1):INDEX(D:D,ROW())))</f>
        <v>43.787827138881781</v>
      </c>
      <c r="J61" s="2">
        <f t="shared" si="3"/>
        <v>-7.9521754657436929</v>
      </c>
      <c r="K61" s="7">
        <f t="shared" si="5"/>
        <v>-4.8982043846179497</v>
      </c>
      <c r="L61" s="7">
        <f t="shared" si="4"/>
        <v>-3.0539710811257432</v>
      </c>
      <c r="M61" s="13"/>
      <c r="N61" s="13"/>
      <c r="O61" s="13"/>
      <c r="P61" s="13"/>
      <c r="Q61" s="3"/>
    </row>
    <row r="62" spans="1:17" ht="12.75" x14ac:dyDescent="0.2">
      <c r="A62" s="4">
        <v>45166</v>
      </c>
      <c r="B62" s="7">
        <v>442.24</v>
      </c>
      <c r="C62" s="7">
        <v>443.4</v>
      </c>
      <c r="D62" s="7">
        <v>439.97</v>
      </c>
      <c r="E62" s="7">
        <v>442.76</v>
      </c>
      <c r="F62" s="7">
        <f t="shared" si="1"/>
        <v>441.5360990441751</v>
      </c>
      <c r="G62" s="7">
        <f t="shared" si="0"/>
        <v>443.50079737660565</v>
      </c>
      <c r="H62" s="7">
        <f>100*(F62-MIN(INDEX(D:D,ROW()-$T$1+1):INDEX(D:D,ROW())))/(MAX(INDEX(C:C,ROW()-$T$1+1):INDEX(C:C,ROW()))-MIN(INDEX(D:D,ROW()-$T$1+1):INDEX(D:D,ROW())))</f>
        <v>36.623359448407449</v>
      </c>
      <c r="I62" s="7">
        <f>100*(G62-MIN(INDEX(D:D,ROW()-$T$1+1):INDEX(D:D,ROW())))/(MAX(INDEX(C:C,ROW()-$T$1+1):INDEX(C:C,ROW()))-MIN(INDEX(D:D,ROW()-$T$1+1):INDEX(D:D,ROW())))</f>
        <v>43.578043810993449</v>
      </c>
      <c r="J62" s="2">
        <f t="shared" si="3"/>
        <v>-6.9546843625860006</v>
      </c>
      <c r="K62" s="7">
        <f t="shared" si="5"/>
        <v>-5.3095003802115599</v>
      </c>
      <c r="L62" s="7">
        <f t="shared" si="4"/>
        <v>-1.6451839823744407</v>
      </c>
      <c r="M62" s="13"/>
      <c r="N62" s="13"/>
      <c r="O62" s="13"/>
      <c r="P62" s="13"/>
      <c r="Q62" s="3"/>
    </row>
    <row r="63" spans="1:17" ht="12.75" x14ac:dyDescent="0.2">
      <c r="A63" s="4">
        <v>45167</v>
      </c>
      <c r="B63" s="7">
        <v>442.65</v>
      </c>
      <c r="C63" s="7">
        <v>449.45</v>
      </c>
      <c r="D63" s="7">
        <v>442.46</v>
      </c>
      <c r="E63" s="7">
        <v>449.16</v>
      </c>
      <c r="F63" s="7">
        <f t="shared" si="1"/>
        <v>442.70900688353277</v>
      </c>
      <c r="G63" s="7">
        <f t="shared" si="0"/>
        <v>443.91999757093117</v>
      </c>
      <c r="H63" s="7">
        <f>100*(F63-MIN(INDEX(D:D,ROW()-$T$1+1):INDEX(D:D,ROW())))/(MAX(INDEX(C:C,ROW()-$T$1+1):INDEX(C:C,ROW()))-MIN(INDEX(D:D,ROW()-$T$1+1):INDEX(D:D,ROW())))</f>
        <v>39.292477806722673</v>
      </c>
      <c r="I63" s="7">
        <f>100*(G63-MIN(INDEX(D:D,ROW()-$T$1+1):INDEX(D:D,ROW())))/(MAX(INDEX(C:C,ROW()-$T$1+1):INDEX(C:C,ROW()))-MIN(INDEX(D:D,ROW()-$T$1+1):INDEX(D:D,ROW())))</f>
        <v>43.686493363320672</v>
      </c>
      <c r="J63" s="2">
        <f t="shared" si="3"/>
        <v>-4.3940155565979993</v>
      </c>
      <c r="K63" s="7">
        <f t="shared" si="5"/>
        <v>-5.1264034154888485</v>
      </c>
      <c r="L63" s="7">
        <f t="shared" si="4"/>
        <v>0.73238785889084923</v>
      </c>
      <c r="M63" s="13"/>
      <c r="N63" s="13"/>
      <c r="O63" s="13"/>
      <c r="P63" s="13"/>
      <c r="Q63" s="3"/>
    </row>
    <row r="64" spans="1:17" ht="12.75" x14ac:dyDescent="0.2">
      <c r="A64" s="4">
        <v>45168</v>
      </c>
      <c r="B64" s="7">
        <v>449.51</v>
      </c>
      <c r="C64" s="7">
        <v>451.67</v>
      </c>
      <c r="D64" s="7">
        <v>448.78</v>
      </c>
      <c r="E64" s="7">
        <v>451.01</v>
      </c>
      <c r="F64" s="7">
        <f t="shared" si="1"/>
        <v>443.98608274760466</v>
      </c>
      <c r="G64" s="7">
        <f t="shared" si="0"/>
        <v>444.44518293604739</v>
      </c>
      <c r="H64" s="7">
        <f>100*(F64-MIN(INDEX(D:D,ROW()-$T$1+1):INDEX(D:D,ROW())))/(MAX(INDEX(C:C,ROW()-$T$1+1):INDEX(C:C,ROW()))-MIN(INDEX(D:D,ROW()-$T$1+1):INDEX(D:D,ROW())))</f>
        <v>41.528879105579499</v>
      </c>
      <c r="I64" s="7">
        <f>100*(G64-MIN(INDEX(D:D,ROW()-$T$1+1):INDEX(D:D,ROW())))/(MAX(INDEX(C:C,ROW()-$T$1+1):INDEX(C:C,ROW()))-MIN(INDEX(D:D,ROW()-$T$1+1):INDEX(D:D,ROW())))</f>
        <v>43.265921059581515</v>
      </c>
      <c r="J64" s="2">
        <f t="shared" si="3"/>
        <v>-1.7370419540020166</v>
      </c>
      <c r="K64" s="7">
        <f t="shared" si="5"/>
        <v>-4.4485311231914819</v>
      </c>
      <c r="L64" s="7">
        <f t="shared" si="4"/>
        <v>2.7114891691894654</v>
      </c>
      <c r="M64" s="13"/>
      <c r="N64" s="13"/>
      <c r="O64" s="13"/>
      <c r="P64" s="13"/>
      <c r="Q64" s="3"/>
    </row>
    <row r="65" spans="1:17" ht="12.75" x14ac:dyDescent="0.2">
      <c r="A65" s="4">
        <v>45169</v>
      </c>
      <c r="B65" s="7">
        <v>451.65</v>
      </c>
      <c r="C65" s="7">
        <v>452.83</v>
      </c>
      <c r="D65" s="7">
        <v>450.16</v>
      </c>
      <c r="E65" s="7">
        <v>450.35</v>
      </c>
      <c r="F65" s="7">
        <f t="shared" si="1"/>
        <v>444.96514694028087</v>
      </c>
      <c r="G65" s="7">
        <f t="shared" si="0"/>
        <v>444.88257679263648</v>
      </c>
      <c r="H65" s="7">
        <f>100*(F65-MIN(INDEX(D:D,ROW()-$T$1+1):INDEX(D:D,ROW())))/(MAX(INDEX(C:C,ROW()-$T$1+1):INDEX(C:C,ROW()))-MIN(INDEX(D:D,ROW()-$T$1+1):INDEX(D:D,ROW())))</f>
        <v>45.233246085058191</v>
      </c>
      <c r="I65" s="7">
        <f>100*(G65-MIN(INDEX(D:D,ROW()-$T$1+1):INDEX(D:D,ROW())))/(MAX(INDEX(C:C,ROW()-$T$1+1):INDEX(C:C,ROW()))-MIN(INDEX(D:D,ROW()-$T$1+1):INDEX(D:D,ROW())))</f>
        <v>44.92083538644151</v>
      </c>
      <c r="J65" s="2">
        <f t="shared" si="3"/>
        <v>0.3124106986166808</v>
      </c>
      <c r="K65" s="7">
        <f t="shared" si="5"/>
        <v>-3.4963427588298495</v>
      </c>
      <c r="L65" s="7">
        <f t="shared" si="4"/>
        <v>3.8087534574465303</v>
      </c>
      <c r="M65" s="13"/>
      <c r="N65" s="13"/>
      <c r="O65" s="13"/>
      <c r="P65" s="13"/>
      <c r="Q65" s="3"/>
    </row>
    <row r="66" spans="1:17" ht="12.75" x14ac:dyDescent="0.2">
      <c r="A66" s="4">
        <v>45170</v>
      </c>
      <c r="B66" s="7">
        <v>453.17</v>
      </c>
      <c r="C66" s="7">
        <v>453.67</v>
      </c>
      <c r="D66" s="7">
        <v>449.68</v>
      </c>
      <c r="E66" s="7">
        <v>451.19</v>
      </c>
      <c r="F66" s="7">
        <f t="shared" si="1"/>
        <v>445.92281664177608</v>
      </c>
      <c r="G66" s="7">
        <f t="shared" si="0"/>
        <v>445.34979332651523</v>
      </c>
      <c r="H66" s="7">
        <f>100*(F66-MIN(INDEX(D:D,ROW()-$T$1+1):INDEX(D:D,ROW())))/(MAX(INDEX(C:C,ROW()-$T$1+1):INDEX(C:C,ROW()))-MIN(INDEX(D:D,ROW()-$T$1+1):INDEX(D:D,ROW())))</f>
        <v>48.856665311298094</v>
      </c>
      <c r="I66" s="7">
        <f>100*(G66-MIN(INDEX(D:D,ROW()-$T$1+1):INDEX(D:D,ROW())))/(MAX(INDEX(C:C,ROW()-$T$1+1):INDEX(C:C,ROW()))-MIN(INDEX(D:D,ROW()-$T$1+1):INDEX(D:D,ROW())))</f>
        <v>46.688586176750782</v>
      </c>
      <c r="J66" s="2">
        <f t="shared" si="3"/>
        <v>2.1680791345473125</v>
      </c>
      <c r="K66" s="7">
        <f t="shared" si="5"/>
        <v>-2.3634583801544169</v>
      </c>
      <c r="L66" s="7">
        <f t="shared" si="4"/>
        <v>4.5315375147017294</v>
      </c>
      <c r="M66" s="13"/>
      <c r="N66" s="13"/>
      <c r="O66" s="13"/>
      <c r="P66" s="13"/>
      <c r="Q66" s="3"/>
    </row>
    <row r="67" spans="1:17" ht="12.75" x14ac:dyDescent="0.2">
      <c r="A67" s="4">
        <v>45174</v>
      </c>
      <c r="B67" s="7">
        <v>450.73</v>
      </c>
      <c r="C67" s="7">
        <v>451.06</v>
      </c>
      <c r="D67" s="7">
        <v>449.17</v>
      </c>
      <c r="E67" s="7">
        <v>449.24</v>
      </c>
      <c r="F67" s="7">
        <f t="shared" si="1"/>
        <v>446.43315254304133</v>
      </c>
      <c r="G67" s="7">
        <f t="shared" si="0"/>
        <v>445.63795678381035</v>
      </c>
      <c r="H67" s="7">
        <f>100*(F67-MIN(INDEX(D:D,ROW()-$T$1+1):INDEX(D:D,ROW())))/(MAX(INDEX(C:C,ROW()-$T$1+1):INDEX(C:C,ROW()))-MIN(INDEX(D:D,ROW()-$T$1+1):INDEX(D:D,ROW())))</f>
        <v>50.78756164601338</v>
      </c>
      <c r="I67" s="7">
        <f>100*(G67-MIN(INDEX(D:D,ROW()-$T$1+1):INDEX(D:D,ROW())))/(MAX(INDEX(C:C,ROW()-$T$1+1):INDEX(C:C,ROW()))-MIN(INDEX(D:D,ROW()-$T$1+1):INDEX(D:D,ROW())))</f>
        <v>47.778875458987358</v>
      </c>
      <c r="J67" s="2">
        <f t="shared" si="3"/>
        <v>3.0086861870260222</v>
      </c>
      <c r="K67" s="7">
        <f t="shared" si="5"/>
        <v>-1.2890294667183291</v>
      </c>
      <c r="L67" s="7">
        <f t="shared" si="4"/>
        <v>4.2977156537443513</v>
      </c>
      <c r="M67" s="13"/>
      <c r="N67" s="13"/>
      <c r="O67" s="13"/>
      <c r="P67" s="13"/>
      <c r="Q67" s="3"/>
    </row>
    <row r="68" spans="1:17" ht="12.75" x14ac:dyDescent="0.2">
      <c r="A68" s="4">
        <v>45175</v>
      </c>
      <c r="B68" s="7">
        <v>448.4</v>
      </c>
      <c r="C68" s="7">
        <v>448.51</v>
      </c>
      <c r="D68" s="7">
        <v>443.81</v>
      </c>
      <c r="E68" s="7">
        <v>446.22</v>
      </c>
      <c r="F68" s="7">
        <f t="shared" si="1"/>
        <v>446.4003598441119</v>
      </c>
      <c r="G68" s="7">
        <f t="shared" si="0"/>
        <v>445.68107109612072</v>
      </c>
      <c r="H68" s="7">
        <f>100*(F68-MIN(INDEX(D:D,ROW()-$T$1+1):INDEX(D:D,ROW())))/(MAX(INDEX(C:C,ROW()-$T$1+1):INDEX(C:C,ROW()))-MIN(INDEX(D:D,ROW()-$T$1+1):INDEX(D:D,ROW())))</f>
        <v>50.663487870268291</v>
      </c>
      <c r="I68" s="7">
        <f>100*(G68-MIN(INDEX(D:D,ROW()-$T$1+1):INDEX(D:D,ROW())))/(MAX(INDEX(C:C,ROW()-$T$1+1):INDEX(C:C,ROW()))-MIN(INDEX(D:D,ROW()-$T$1+1):INDEX(D:D,ROW())))</f>
        <v>47.942001877112084</v>
      </c>
      <c r="J68" s="2">
        <f t="shared" si="3"/>
        <v>2.7214859931562074</v>
      </c>
      <c r="K68" s="7">
        <f t="shared" si="5"/>
        <v>-0.48692637474342182</v>
      </c>
      <c r="L68" s="7">
        <f t="shared" si="4"/>
        <v>3.208412367899629</v>
      </c>
      <c r="M68" s="13"/>
      <c r="N68" s="13"/>
      <c r="O68" s="13"/>
      <c r="P68" s="13"/>
      <c r="Q68" s="3"/>
    </row>
    <row r="69" spans="1:17" ht="12.75" x14ac:dyDescent="0.2">
      <c r="A69" s="4">
        <v>45176</v>
      </c>
      <c r="B69" s="7">
        <v>443.11</v>
      </c>
      <c r="C69" s="7">
        <v>445.55</v>
      </c>
      <c r="D69" s="7">
        <v>442.75</v>
      </c>
      <c r="E69" s="7">
        <v>444.85</v>
      </c>
      <c r="F69" s="7">
        <f t="shared" si="1"/>
        <v>446.16184294501772</v>
      </c>
      <c r="G69" s="7">
        <f t="shared" si="0"/>
        <v>445.61951027418587</v>
      </c>
      <c r="H69" s="7">
        <f>100*(F69-MIN(INDEX(D:D,ROW()-$T$1+1):INDEX(D:D,ROW())))/(MAX(INDEX(C:C,ROW()-$T$1+1):INDEX(C:C,ROW()))-MIN(INDEX(D:D,ROW()-$T$1+1):INDEX(D:D,ROW())))</f>
        <v>49.761040276268368</v>
      </c>
      <c r="I69" s="7">
        <f>100*(G69-MIN(INDEX(D:D,ROW()-$T$1+1):INDEX(D:D,ROW())))/(MAX(INDEX(C:C,ROW()-$T$1+1):INDEX(C:C,ROW()))-MIN(INDEX(D:D,ROW()-$T$1+1):INDEX(D:D,ROW())))</f>
        <v>47.709081627642362</v>
      </c>
      <c r="J69" s="2">
        <f t="shared" si="3"/>
        <v>2.0519586486260053</v>
      </c>
      <c r="K69" s="7">
        <f t="shared" si="5"/>
        <v>2.0850629930463604E-2</v>
      </c>
      <c r="L69" s="7">
        <f t="shared" si="4"/>
        <v>2.0311080186955417</v>
      </c>
      <c r="M69" s="13"/>
      <c r="N69" s="13"/>
      <c r="O69" s="13"/>
      <c r="P69" s="13"/>
      <c r="Q69" s="3"/>
    </row>
    <row r="70" spans="1:17" ht="12.75" x14ac:dyDescent="0.2">
      <c r="A70" s="4">
        <v>45177</v>
      </c>
      <c r="B70" s="7">
        <v>444.9</v>
      </c>
      <c r="C70" s="7">
        <v>447.11</v>
      </c>
      <c r="D70" s="7">
        <v>444.53</v>
      </c>
      <c r="E70" s="7">
        <v>445.52</v>
      </c>
      <c r="F70" s="7">
        <f t="shared" si="1"/>
        <v>446.06309787655346</v>
      </c>
      <c r="G70" s="7">
        <f t="shared" si="0"/>
        <v>445.6121391427647</v>
      </c>
      <c r="H70" s="7">
        <f>100*(F70-MIN(INDEX(D:D,ROW()-$T$1+1):INDEX(D:D,ROW())))/(MAX(INDEX(C:C,ROW()-$T$1+1):INDEX(C:C,ROW()))-MIN(INDEX(D:D,ROW()-$T$1+1):INDEX(D:D,ROW())))</f>
        <v>49.387430482608636</v>
      </c>
      <c r="I70" s="7">
        <f>100*(G70-MIN(INDEX(D:D,ROW()-$T$1+1):INDEX(D:D,ROW())))/(MAX(INDEX(C:C,ROW()-$T$1+1):INDEX(C:C,ROW()))-MIN(INDEX(D:D,ROW()-$T$1+1):INDEX(D:D,ROW())))</f>
        <v>47.681192367630381</v>
      </c>
      <c r="J70" s="2">
        <f t="shared" si="3"/>
        <v>1.7062381149782553</v>
      </c>
      <c r="K70" s="7">
        <f t="shared" si="5"/>
        <v>0.35792812694002196</v>
      </c>
      <c r="L70" s="7">
        <f t="shared" si="4"/>
        <v>1.3483099880382334</v>
      </c>
      <c r="M70" s="13"/>
      <c r="N70" s="13"/>
      <c r="O70" s="13"/>
      <c r="P70" s="13"/>
      <c r="Q70" s="3"/>
    </row>
    <row r="71" spans="1:17" ht="12.75" x14ac:dyDescent="0.2">
      <c r="A71" s="4">
        <v>45180</v>
      </c>
      <c r="B71" s="7">
        <v>448.24</v>
      </c>
      <c r="C71" s="7">
        <v>448.77</v>
      </c>
      <c r="D71" s="7">
        <v>446.47</v>
      </c>
      <c r="E71" s="7">
        <v>448.45</v>
      </c>
      <c r="F71" s="7">
        <f t="shared" si="1"/>
        <v>446.43031358785294</v>
      </c>
      <c r="G71" s="7">
        <f t="shared" si="0"/>
        <v>445.82235105811549</v>
      </c>
      <c r="H71" s="7">
        <f>100*(F71-MIN(INDEX(D:D,ROW()-$T$1+1):INDEX(D:D,ROW())))/(MAX(INDEX(C:C,ROW()-$T$1+1):INDEX(C:C,ROW()))-MIN(INDEX(D:D,ROW()-$T$1+1):INDEX(D:D,ROW())))</f>
        <v>50.776820234025507</v>
      </c>
      <c r="I71" s="7">
        <f>100*(G71-MIN(INDEX(D:D,ROW()-$T$1+1):INDEX(D:D,ROW())))/(MAX(INDEX(C:C,ROW()-$T$1+1):INDEX(C:C,ROW()))-MIN(INDEX(D:D,ROW()-$T$1+1):INDEX(D:D,ROW())))</f>
        <v>48.476545812014727</v>
      </c>
      <c r="J71" s="2">
        <f t="shared" si="3"/>
        <v>2.30027442201078</v>
      </c>
      <c r="K71" s="7">
        <f t="shared" si="5"/>
        <v>0.7463973859541736</v>
      </c>
      <c r="L71" s="7">
        <f t="shared" si="4"/>
        <v>1.5538770360566065</v>
      </c>
      <c r="M71" s="13"/>
      <c r="N71" s="13"/>
      <c r="O71" s="13"/>
      <c r="P71" s="13"/>
      <c r="Q71" s="3"/>
    </row>
    <row r="72" spans="1:17" ht="12.75" x14ac:dyDescent="0.2">
      <c r="A72" s="4">
        <v>45181</v>
      </c>
      <c r="B72" s="7">
        <v>446.95</v>
      </c>
      <c r="C72" s="7">
        <v>448.53</v>
      </c>
      <c r="D72" s="7">
        <v>445.39</v>
      </c>
      <c r="E72" s="7">
        <v>445.99</v>
      </c>
      <c r="F72" s="7">
        <f t="shared" si="1"/>
        <v>446.36257303587558</v>
      </c>
      <c r="G72" s="7">
        <f t="shared" si="0"/>
        <v>445.83476949825513</v>
      </c>
      <c r="H72" s="7">
        <f>100*(F72-MIN(INDEX(D:D,ROW()-$T$1+1):INDEX(D:D,ROW())))/(MAX(INDEX(C:C,ROW()-$T$1+1):INDEX(C:C,ROW()))-MIN(INDEX(D:D,ROW()-$T$1+1):INDEX(D:D,ROW())))</f>
        <v>50.520518486097579</v>
      </c>
      <c r="I72" s="7">
        <f>100*(G72-MIN(INDEX(D:D,ROW()-$T$1+1):INDEX(D:D,ROW())))/(MAX(INDEX(C:C,ROW()-$T$1+1):INDEX(C:C,ROW()))-MIN(INDEX(D:D,ROW()-$T$1+1):INDEX(D:D,ROW())))</f>
        <v>48.523531964642956</v>
      </c>
      <c r="J72" s="2">
        <f t="shared" si="3"/>
        <v>1.9969865214546232</v>
      </c>
      <c r="K72" s="7">
        <f t="shared" si="5"/>
        <v>0.9965152130542636</v>
      </c>
      <c r="L72" s="7">
        <f t="shared" si="4"/>
        <v>1.0004713084003596</v>
      </c>
      <c r="M72" s="13"/>
      <c r="N72" s="13"/>
      <c r="O72" s="13"/>
      <c r="P72" s="13"/>
      <c r="Q72" s="3"/>
    </row>
    <row r="73" spans="1:17" ht="12.75" x14ac:dyDescent="0.2">
      <c r="A73" s="4">
        <v>45182</v>
      </c>
      <c r="B73" s="7">
        <v>446.22</v>
      </c>
      <c r="C73" s="7">
        <v>447.71</v>
      </c>
      <c r="D73" s="7">
        <v>445.08</v>
      </c>
      <c r="E73" s="7">
        <v>446.51</v>
      </c>
      <c r="F73" s="7">
        <f t="shared" si="1"/>
        <v>446.38525410727931</v>
      </c>
      <c r="G73" s="7">
        <f t="shared" si="0"/>
        <v>445.88478657245849</v>
      </c>
      <c r="H73" s="7">
        <f>100*(F73-MIN(INDEX(D:D,ROW()-$T$1+1):INDEX(D:D,ROW())))/(MAX(INDEX(C:C,ROW()-$T$1+1):INDEX(C:C,ROW()))-MIN(INDEX(D:D,ROW()-$T$1+1):INDEX(D:D,ROW())))</f>
        <v>50.606334117591047</v>
      </c>
      <c r="I73" s="7">
        <f>100*(G73-MIN(INDEX(D:D,ROW()-$T$1+1):INDEX(D:D,ROW())))/(MAX(INDEX(C:C,ROW()-$T$1+1):INDEX(C:C,ROW()))-MIN(INDEX(D:D,ROW()-$T$1+1):INDEX(D:D,ROW())))</f>
        <v>48.712775529544082</v>
      </c>
      <c r="J73" s="2">
        <f t="shared" si="3"/>
        <v>1.8935585880469645</v>
      </c>
      <c r="K73" s="7">
        <f t="shared" si="5"/>
        <v>1.1759238880528038</v>
      </c>
      <c r="L73" s="7">
        <f t="shared" si="4"/>
        <v>0.71763469999416074</v>
      </c>
      <c r="M73" s="13"/>
      <c r="N73" s="13"/>
      <c r="O73" s="13"/>
      <c r="P73" s="13"/>
      <c r="Q73" s="3"/>
    </row>
    <row r="74" spans="1:17" ht="12.75" x14ac:dyDescent="0.2">
      <c r="A74" s="4">
        <v>45183</v>
      </c>
      <c r="B74" s="7">
        <v>449.07</v>
      </c>
      <c r="C74" s="7">
        <v>451.08</v>
      </c>
      <c r="D74" s="7">
        <v>447.71</v>
      </c>
      <c r="E74" s="7">
        <v>450.36</v>
      </c>
      <c r="F74" s="7">
        <f t="shared" si="1"/>
        <v>446.99675347539022</v>
      </c>
      <c r="G74" s="7">
        <f t="shared" si="0"/>
        <v>446.2162838633875</v>
      </c>
      <c r="H74" s="7">
        <f>100*(F74-MIN(INDEX(D:D,ROW()-$T$1+1):INDEX(D:D,ROW())))/(MAX(INDEX(C:C,ROW()-$T$1+1):INDEX(C:C,ROW()))-MIN(INDEX(D:D,ROW()-$T$1+1):INDEX(D:D,ROW())))</f>
        <v>52.919990447938808</v>
      </c>
      <c r="I74" s="7">
        <f>100*(G74-MIN(INDEX(D:D,ROW()-$T$1+1):INDEX(D:D,ROW())))/(MAX(INDEX(C:C,ROW()-$T$1+1):INDEX(C:C,ROW()))-MIN(INDEX(D:D,ROW()-$T$1+1):INDEX(D:D,ROW())))</f>
        <v>49.967021806233475</v>
      </c>
      <c r="J74" s="2">
        <f t="shared" si="3"/>
        <v>2.9529686417053327</v>
      </c>
      <c r="K74" s="7">
        <f t="shared" si="5"/>
        <v>1.5313328387833098</v>
      </c>
      <c r="L74" s="7">
        <f t="shared" si="4"/>
        <v>1.4216358029220229</v>
      </c>
      <c r="M74" s="13"/>
      <c r="N74" s="13"/>
      <c r="O74" s="13"/>
      <c r="P74" s="13"/>
      <c r="Q74" s="3"/>
    </row>
    <row r="75" spans="1:17" ht="12.75" x14ac:dyDescent="0.2">
      <c r="A75" s="4">
        <v>45184</v>
      </c>
      <c r="B75" s="7">
        <v>447.14</v>
      </c>
      <c r="C75" s="7">
        <v>447.48</v>
      </c>
      <c r="D75" s="7">
        <v>442.92</v>
      </c>
      <c r="E75" s="7">
        <v>443.37</v>
      </c>
      <c r="F75" s="7">
        <f t="shared" si="1"/>
        <v>446.43879140225329</v>
      </c>
      <c r="G75" s="7">
        <f t="shared" si="0"/>
        <v>446.00544802165513</v>
      </c>
      <c r="H75" s="7">
        <f>100*(F75-MIN(INDEX(D:D,ROW()-$T$1+1):INDEX(D:D,ROW())))/(MAX(INDEX(C:C,ROW()-$T$1+1):INDEX(C:C,ROW()))-MIN(INDEX(D:D,ROW()-$T$1+1):INDEX(D:D,ROW())))</f>
        <v>50.808896716811546</v>
      </c>
      <c r="I75" s="7">
        <f>100*(G75-MIN(INDEX(D:D,ROW()-$T$1+1):INDEX(D:D,ROW())))/(MAX(INDEX(C:C,ROW()-$T$1+1):INDEX(C:C,ROW()))-MIN(INDEX(D:D,ROW()-$T$1+1):INDEX(D:D,ROW())))</f>
        <v>49.169307686928235</v>
      </c>
      <c r="J75" s="2">
        <f t="shared" ref="J52:J115" si="6">H75-I75</f>
        <v>1.6395890298833109</v>
      </c>
      <c r="K75" s="7">
        <f t="shared" si="5"/>
        <v>1.5529840770033103</v>
      </c>
      <c r="L75" s="7">
        <f t="shared" si="4"/>
        <v>8.6604952880000585E-2</v>
      </c>
      <c r="M75" s="13"/>
      <c r="N75" s="13"/>
      <c r="O75" s="13"/>
      <c r="P75" s="13"/>
      <c r="Q75" s="3"/>
    </row>
    <row r="76" spans="1:17" ht="12.75" x14ac:dyDescent="0.2">
      <c r="A76" s="4">
        <v>45187</v>
      </c>
      <c r="B76" s="7">
        <v>443.05</v>
      </c>
      <c r="C76" s="7">
        <v>444.97</v>
      </c>
      <c r="D76" s="7">
        <v>442.56</v>
      </c>
      <c r="E76" s="7">
        <v>443.63</v>
      </c>
      <c r="F76" s="7">
        <f t="shared" si="1"/>
        <v>446.00666964806044</v>
      </c>
      <c r="G76" s="7">
        <f t="shared" si="0"/>
        <v>445.82948890893994</v>
      </c>
      <c r="H76" s="7">
        <f>100*(F76-MIN(INDEX(D:D,ROW()-$T$1+1):INDEX(D:D,ROW())))/(MAX(INDEX(C:C,ROW()-$T$1+1):INDEX(C:C,ROW()))-MIN(INDEX(D:D,ROW()-$T$1+1):INDEX(D:D,ROW())))</f>
        <v>49.173929807266148</v>
      </c>
      <c r="I76" s="7">
        <f>100*(G76-MIN(INDEX(D:D,ROW()-$T$1+1):INDEX(D:D,ROW())))/(MAX(INDEX(C:C,ROW()-$T$1+1):INDEX(C:C,ROW()))-MIN(INDEX(D:D,ROW()-$T$1+1):INDEX(D:D,ROW())))</f>
        <v>48.503552436397811</v>
      </c>
      <c r="J76" s="2">
        <f t="shared" si="6"/>
        <v>0.67037737086833715</v>
      </c>
      <c r="K76" s="7">
        <f t="shared" si="5"/>
        <v>1.3764627357763157</v>
      </c>
      <c r="L76" s="7">
        <f t="shared" si="4"/>
        <v>-0.70608536490797857</v>
      </c>
      <c r="M76" s="13"/>
      <c r="N76" s="13"/>
      <c r="O76" s="13"/>
      <c r="P76" s="13"/>
      <c r="Q76" s="3"/>
    </row>
    <row r="77" spans="1:17" ht="12.75" x14ac:dyDescent="0.2">
      <c r="A77" s="4">
        <v>45188</v>
      </c>
      <c r="B77" s="7">
        <v>442.68</v>
      </c>
      <c r="C77" s="7">
        <v>443.29</v>
      </c>
      <c r="D77" s="7">
        <v>439.94</v>
      </c>
      <c r="E77" s="7">
        <v>442.71</v>
      </c>
      <c r="F77" s="7">
        <f t="shared" si="1"/>
        <v>445.49948970220498</v>
      </c>
      <c r="G77" s="7">
        <f t="shared" si="0"/>
        <v>445.59841565642591</v>
      </c>
      <c r="H77" s="7">
        <f>100*(F77-MIN(INDEX(D:D,ROW()-$T$1+1):INDEX(D:D,ROW())))/(MAX(INDEX(C:C,ROW()-$T$1+1):INDEX(C:C,ROW()))-MIN(INDEX(D:D,ROW()-$T$1+1):INDEX(D:D,ROW())))</f>
        <v>47.254974280003744</v>
      </c>
      <c r="I77" s="7">
        <f>100*(G77-MIN(INDEX(D:D,ROW()-$T$1+1):INDEX(D:D,ROW())))/(MAX(INDEX(C:C,ROW()-$T$1+1):INDEX(C:C,ROW()))-MIN(INDEX(D:D,ROW()-$T$1+1):INDEX(D:D,ROW())))</f>
        <v>47.629268469261895</v>
      </c>
      <c r="J77" s="2">
        <f t="shared" si="6"/>
        <v>-0.37429418925815128</v>
      </c>
      <c r="K77" s="7">
        <f t="shared" si="5"/>
        <v>1.0263113507694224</v>
      </c>
      <c r="L77" s="7">
        <f t="shared" si="4"/>
        <v>-1.4006055400275736</v>
      </c>
      <c r="M77" s="13"/>
      <c r="N77" s="13"/>
      <c r="O77" s="13"/>
      <c r="P77" s="13"/>
      <c r="Q77" s="3"/>
    </row>
    <row r="78" spans="1:17" ht="12.75" x14ac:dyDescent="0.2">
      <c r="A78" s="4">
        <v>45189</v>
      </c>
      <c r="B78" s="7">
        <v>444.01</v>
      </c>
      <c r="C78" s="7">
        <v>444.43</v>
      </c>
      <c r="D78" s="7">
        <v>438.43</v>
      </c>
      <c r="E78" s="7">
        <v>438.64</v>
      </c>
      <c r="F78" s="7">
        <f t="shared" si="1"/>
        <v>444.44418359417341</v>
      </c>
      <c r="G78" s="7">
        <f t="shared" si="0"/>
        <v>445.08297745965359</v>
      </c>
      <c r="H78" s="7">
        <f>100*(F78-MIN(INDEX(D:D,ROW()-$T$1+1):INDEX(D:D,ROW())))/(MAX(INDEX(C:C,ROW()-$T$1+1):INDEX(C:C,ROW()))-MIN(INDEX(D:D,ROW()-$T$1+1):INDEX(D:D,ROW())))</f>
        <v>43.262139970387501</v>
      </c>
      <c r="I78" s="7">
        <f>100*(G78-MIN(INDEX(D:D,ROW()-$T$1+1):INDEX(D:D,ROW())))/(MAX(INDEX(C:C,ROW()-$T$1+1):INDEX(C:C,ROW()))-MIN(INDEX(D:D,ROW()-$T$1+1):INDEX(D:D,ROW())))</f>
        <v>45.679067195057122</v>
      </c>
      <c r="J78" s="2">
        <f t="shared" si="6"/>
        <v>-2.416927224669621</v>
      </c>
      <c r="K78" s="7">
        <f t="shared" si="5"/>
        <v>0.33766363568161373</v>
      </c>
      <c r="L78" s="7">
        <f t="shared" si="4"/>
        <v>-2.7545908603512346</v>
      </c>
      <c r="M78" s="13"/>
      <c r="N78" s="13"/>
      <c r="O78" s="13"/>
      <c r="P78" s="13"/>
      <c r="Q78" s="3"/>
    </row>
    <row r="79" spans="1:17" ht="12.75" x14ac:dyDescent="0.2">
      <c r="A79" s="4">
        <v>45190</v>
      </c>
      <c r="B79" s="7">
        <v>435.7</v>
      </c>
      <c r="C79" s="7">
        <v>435.97</v>
      </c>
      <c r="D79" s="7">
        <v>431.23</v>
      </c>
      <c r="E79" s="7">
        <v>431.39</v>
      </c>
      <c r="F79" s="7">
        <f t="shared" si="1"/>
        <v>442.4358476566083</v>
      </c>
      <c r="G79" s="7">
        <f t="shared" si="0"/>
        <v>444.06868283301259</v>
      </c>
      <c r="H79" s="7">
        <f>100*(F79-MIN(INDEX(D:D,ROW()-$T$1+1):INDEX(D:D,ROW())))/(MAX(INDEX(C:C,ROW()-$T$1+1):INDEX(C:C,ROW()))-MIN(INDEX(D:D,ROW()-$T$1+1):INDEX(D:D,ROW())))</f>
        <v>39.722962270855348</v>
      </c>
      <c r="I79" s="7">
        <f>100*(G79-MIN(INDEX(D:D,ROW()-$T$1+1):INDEX(D:D,ROW())))/(MAX(INDEX(C:C,ROW()-$T$1+1):INDEX(C:C,ROW()))-MIN(INDEX(D:D,ROW()-$T$1+1):INDEX(D:D,ROW())))</f>
        <v>45.511105398839341</v>
      </c>
      <c r="J79" s="2">
        <f t="shared" si="6"/>
        <v>-5.788143127983993</v>
      </c>
      <c r="K79" s="7">
        <f t="shared" si="5"/>
        <v>-0.88749771705150771</v>
      </c>
      <c r="L79" s="7">
        <f t="shared" si="4"/>
        <v>-4.9006454109324853</v>
      </c>
      <c r="M79" s="13"/>
      <c r="N79" s="13"/>
      <c r="O79" s="13"/>
      <c r="P79" s="13"/>
      <c r="Q79" s="3"/>
    </row>
    <row r="80" spans="1:17" ht="12.75" x14ac:dyDescent="0.2">
      <c r="A80" s="4">
        <v>45191</v>
      </c>
      <c r="B80" s="7">
        <v>432.45</v>
      </c>
      <c r="C80" s="7">
        <v>434.1</v>
      </c>
      <c r="D80" s="7">
        <v>429.99</v>
      </c>
      <c r="E80" s="7">
        <v>430.42</v>
      </c>
      <c r="F80" s="7">
        <f t="shared" si="1"/>
        <v>440.58725570943778</v>
      </c>
      <c r="G80" s="7">
        <f t="shared" si="0"/>
        <v>443.05766928982644</v>
      </c>
      <c r="H80" s="7">
        <f>100*(F80-MIN(INDEX(D:D,ROW()-$T$1+1):INDEX(D:D,ROW())))/(MAX(INDEX(C:C,ROW()-$T$1+1):INDEX(C:C,ROW()))-MIN(INDEX(D:D,ROW()-$T$1+1):INDEX(D:D,ROW())))</f>
        <v>35.983890354627434</v>
      </c>
      <c r="I80" s="7">
        <f>100*(G80-MIN(INDEX(D:D,ROW()-$T$1+1):INDEX(D:D,ROW())))/(MAX(INDEX(C:C,ROW()-$T$1+1):INDEX(C:C,ROW()))-MIN(INDEX(D:D,ROW()-$T$1+1):INDEX(D:D,ROW())))</f>
        <v>44.372391476490428</v>
      </c>
      <c r="J80" s="2">
        <f t="shared" si="6"/>
        <v>-8.3885011218629941</v>
      </c>
      <c r="K80" s="7">
        <f t="shared" si="5"/>
        <v>-2.3876983980138053</v>
      </c>
      <c r="L80" s="7">
        <f t="shared" si="4"/>
        <v>-6.0008027238491888</v>
      </c>
      <c r="M80" s="13"/>
      <c r="N80" s="13"/>
      <c r="O80" s="13"/>
      <c r="P80" s="13"/>
      <c r="Q80" s="3"/>
    </row>
    <row r="81" spans="1:17" ht="12.75" x14ac:dyDescent="0.2">
      <c r="A81" s="4">
        <v>45194</v>
      </c>
      <c r="B81" s="7">
        <v>429.17</v>
      </c>
      <c r="C81" s="7">
        <v>432.27</v>
      </c>
      <c r="D81" s="7">
        <v>428.72</v>
      </c>
      <c r="E81" s="7">
        <v>432.23</v>
      </c>
      <c r="F81" s="7">
        <f t="shared" si="1"/>
        <v>439.30152406183197</v>
      </c>
      <c r="G81" s="7">
        <f t="shared" si="0"/>
        <v>442.25561971280223</v>
      </c>
      <c r="H81" s="7">
        <f>100*(F81-MIN(INDEX(D:D,ROW()-$T$1+1):INDEX(D:D,ROW())))/(MAX(INDEX(C:C,ROW()-$T$1+1):INDEX(C:C,ROW()))-MIN(INDEX(D:D,ROW()-$T$1+1):INDEX(D:D,ROW())))</f>
        <v>34.445065305442554</v>
      </c>
      <c r="I81" s="7">
        <f>100*(G81-MIN(INDEX(D:D,ROW()-$T$1+1):INDEX(D:D,ROW())))/(MAX(INDEX(C:C,ROW()-$T$1+1):INDEX(C:C,ROW()))-MIN(INDEX(D:D,ROW()-$T$1+1):INDEX(D:D,ROW())))</f>
        <v>44.061262085944712</v>
      </c>
      <c r="J81" s="2">
        <f t="shared" si="6"/>
        <v>-9.6161967805021575</v>
      </c>
      <c r="K81" s="7">
        <f t="shared" si="5"/>
        <v>-3.833398074511476</v>
      </c>
      <c r="L81" s="7">
        <f t="shared" si="4"/>
        <v>-5.7827987059906816</v>
      </c>
      <c r="M81" s="13"/>
      <c r="N81" s="13"/>
      <c r="O81" s="13"/>
      <c r="P81" s="13"/>
      <c r="Q81" s="3"/>
    </row>
    <row r="82" spans="1:17" ht="12.75" x14ac:dyDescent="0.2">
      <c r="A82" s="4">
        <v>45195</v>
      </c>
      <c r="B82" s="7">
        <v>429.09</v>
      </c>
      <c r="C82" s="7">
        <v>429.82</v>
      </c>
      <c r="D82" s="7">
        <v>425.02</v>
      </c>
      <c r="E82" s="7">
        <v>425.88</v>
      </c>
      <c r="F82" s="7">
        <f t="shared" si="1"/>
        <v>437.2366742061655</v>
      </c>
      <c r="G82" s="7">
        <f t="shared" si="0"/>
        <v>441.04261084518726</v>
      </c>
      <c r="H82" s="7">
        <f>100*(F82-MIN(INDEX(D:D,ROW()-$T$1+1):INDEX(D:D,ROW())))/(MAX(INDEX(C:C,ROW()-$T$1+1):INDEX(C:C,ROW()))-MIN(INDEX(D:D,ROW()-$T$1+1):INDEX(D:D,ROW())))</f>
        <v>35.492952371195571</v>
      </c>
      <c r="I82" s="7">
        <f>100*(G82-MIN(INDEX(D:D,ROW()-$T$1+1):INDEX(D:D,ROW())))/(MAX(INDEX(C:C,ROW()-$T$1+1):INDEX(C:C,ROW()))-MIN(INDEX(D:D,ROW()-$T$1+1):INDEX(D:D,ROW())))</f>
        <v>46.550292984274449</v>
      </c>
      <c r="J82" s="2">
        <f t="shared" si="6"/>
        <v>-11.057340613078878</v>
      </c>
      <c r="K82" s="7">
        <f t="shared" si="5"/>
        <v>-5.2781865822249561</v>
      </c>
      <c r="L82" s="7">
        <f t="shared" si="4"/>
        <v>-5.7791540308539222</v>
      </c>
      <c r="M82" s="13"/>
      <c r="N82" s="13"/>
      <c r="O82" s="13"/>
      <c r="P82" s="13"/>
      <c r="Q82" s="3"/>
    </row>
    <row r="83" spans="1:17" ht="12.75" x14ac:dyDescent="0.2">
      <c r="A83" s="4">
        <v>45196</v>
      </c>
      <c r="B83" s="7">
        <v>427.09</v>
      </c>
      <c r="C83" s="7">
        <v>427.67</v>
      </c>
      <c r="D83" s="7">
        <v>422.29</v>
      </c>
      <c r="E83" s="7">
        <v>426.05</v>
      </c>
      <c r="F83" s="7">
        <f t="shared" si="1"/>
        <v>435.51564740521695</v>
      </c>
      <c r="G83" s="7">
        <f t="shared" si="0"/>
        <v>439.93204707887708</v>
      </c>
      <c r="H83" s="7">
        <f>100*(F83-MIN(INDEX(D:D,ROW()-$T$1+1):INDEX(D:D,ROW())))/(MAX(INDEX(C:C,ROW()-$T$1+1):INDEX(C:C,ROW()))-MIN(INDEX(D:D,ROW()-$T$1+1):INDEX(D:D,ROW())))</f>
        <v>35.600665962898894</v>
      </c>
      <c r="I83" s="7">
        <f>100*(G83-MIN(INDEX(D:D,ROW()-$T$1+1):INDEX(D:D,ROW())))/(MAX(INDEX(C:C,ROW()-$T$1+1):INDEX(C:C,ROW()))-MIN(INDEX(D:D,ROW()-$T$1+1):INDEX(D:D,ROW())))</f>
        <v>47.488686618780797</v>
      </c>
      <c r="J83" s="2">
        <f t="shared" si="6"/>
        <v>-11.888020655881903</v>
      </c>
      <c r="K83" s="7">
        <f t="shared" si="5"/>
        <v>-6.6001533969563457</v>
      </c>
      <c r="L83" s="7">
        <f t="shared" si="4"/>
        <v>-5.2878672589255569</v>
      </c>
      <c r="M83" s="13"/>
      <c r="N83" s="13"/>
      <c r="O83" s="13"/>
      <c r="P83" s="13"/>
      <c r="Q83" s="3"/>
    </row>
    <row r="84" spans="1:17" ht="12.75" x14ac:dyDescent="0.2">
      <c r="A84" s="4">
        <v>45197</v>
      </c>
      <c r="B84" s="7">
        <v>425.48</v>
      </c>
      <c r="C84" s="7">
        <v>430.25</v>
      </c>
      <c r="D84" s="7">
        <v>424.87</v>
      </c>
      <c r="E84" s="7">
        <v>428.52</v>
      </c>
      <c r="F84" s="7">
        <f t="shared" si="1"/>
        <v>434.4393939582605</v>
      </c>
      <c r="G84" s="7">
        <f t="shared" si="0"/>
        <v>439.08671025821951</v>
      </c>
      <c r="H84" s="7">
        <f>100*(F84-MIN(INDEX(D:D,ROW()-$T$1+1):INDEX(D:D,ROW())))/(MAX(INDEX(C:C,ROW()-$T$1+1):INDEX(C:C,ROW()))-MIN(INDEX(D:D,ROW()-$T$1+1):INDEX(D:D,ROW())))</f>
        <v>32.703617653460249</v>
      </c>
      <c r="I84" s="7">
        <f>100*(G84-MIN(INDEX(D:D,ROW()-$T$1+1):INDEX(D:D,ROW())))/(MAX(INDEX(C:C,ROW()-$T$1+1):INDEX(C:C,ROW()))-MIN(INDEX(D:D,ROW()-$T$1+1):INDEX(D:D,ROW())))</f>
        <v>45.213217384170932</v>
      </c>
      <c r="J84" s="2">
        <f t="shared" si="6"/>
        <v>-12.509599730710683</v>
      </c>
      <c r="K84" s="7">
        <f t="shared" si="5"/>
        <v>-7.7820426637072142</v>
      </c>
      <c r="L84" s="7">
        <f t="shared" si="4"/>
        <v>-4.7275570670034686</v>
      </c>
      <c r="M84" s="13"/>
      <c r="N84" s="13"/>
      <c r="O84" s="13"/>
      <c r="P84" s="13"/>
      <c r="Q84" s="3"/>
    </row>
    <row r="85" spans="1:17" ht="12.75" x14ac:dyDescent="0.2">
      <c r="A85" s="4">
        <v>45198</v>
      </c>
      <c r="B85" s="7">
        <v>431.67</v>
      </c>
      <c r="C85" s="7">
        <v>431.85</v>
      </c>
      <c r="D85" s="7">
        <v>425.91</v>
      </c>
      <c r="E85" s="7">
        <v>427.48</v>
      </c>
      <c r="F85" s="7">
        <f t="shared" si="1"/>
        <v>433.36871796468199</v>
      </c>
      <c r="G85" s="7">
        <f t="shared" si="0"/>
        <v>438.22695394279583</v>
      </c>
      <c r="H85" s="7">
        <f>100*(F85-MIN(INDEX(D:D,ROW()-$T$1+1):INDEX(D:D,ROW())))/(MAX(INDEX(C:C,ROW()-$T$1+1):INDEX(C:C,ROW()))-MIN(INDEX(D:D,ROW()-$T$1+1):INDEX(D:D,ROW())))</f>
        <v>30.885748437920181</v>
      </c>
      <c r="I85" s="7">
        <f>100*(G85-MIN(INDEX(D:D,ROW()-$T$1+1):INDEX(D:D,ROW())))/(MAX(INDEX(C:C,ROW()-$T$1+1):INDEX(C:C,ROW()))-MIN(INDEX(D:D,ROW()-$T$1+1):INDEX(D:D,ROW())))</f>
        <v>44.429757298008944</v>
      </c>
      <c r="J85" s="2">
        <f t="shared" si="6"/>
        <v>-13.544008860088763</v>
      </c>
      <c r="K85" s="7">
        <f t="shared" si="5"/>
        <v>-8.934435902983525</v>
      </c>
      <c r="L85" s="7">
        <f t="shared" si="4"/>
        <v>-4.6095729571052377</v>
      </c>
      <c r="M85" s="13"/>
      <c r="N85" s="13"/>
      <c r="O85" s="13"/>
      <c r="P85" s="13"/>
      <c r="Q85" s="3"/>
    </row>
    <row r="86" spans="1:17" ht="12.75" x14ac:dyDescent="0.2">
      <c r="A86" s="4">
        <v>45201</v>
      </c>
      <c r="B86" s="7">
        <v>426.62</v>
      </c>
      <c r="C86" s="7">
        <v>428.6</v>
      </c>
      <c r="D86" s="7">
        <v>424.46</v>
      </c>
      <c r="E86" s="7">
        <v>427.31</v>
      </c>
      <c r="F86" s="7">
        <f t="shared" si="1"/>
        <v>432.43660750857708</v>
      </c>
      <c r="G86" s="7">
        <f t="shared" si="0"/>
        <v>437.41829068777395</v>
      </c>
      <c r="H86" s="7">
        <f>100*(F86-MIN(INDEX(D:D,ROW()-$T$1+1):INDEX(D:D,ROW())))/(MAX(INDEX(C:C,ROW()-$T$1+1):INDEX(C:C,ROW()))-MIN(INDEX(D:D,ROW()-$T$1+1):INDEX(D:D,ROW())))</f>
        <v>28.287168967318266</v>
      </c>
      <c r="I86" s="7">
        <f>100*(G86-MIN(INDEX(D:D,ROW()-$T$1+1):INDEX(D:D,ROW())))/(MAX(INDEX(C:C,ROW()-$T$1+1):INDEX(C:C,ROW()))-MIN(INDEX(D:D,ROW()-$T$1+1):INDEX(D:D,ROW())))</f>
        <v>42.175329489194105</v>
      </c>
      <c r="J86" s="2">
        <f t="shared" si="6"/>
        <v>-13.888160521875839</v>
      </c>
      <c r="K86" s="7">
        <f t="shared" si="5"/>
        <v>-9.9251808267619879</v>
      </c>
      <c r="L86" s="7">
        <f t="shared" si="4"/>
        <v>-3.9629796951138516</v>
      </c>
      <c r="M86" s="13"/>
      <c r="N86" s="13"/>
      <c r="O86" s="13"/>
      <c r="P86" s="13"/>
      <c r="Q86" s="3"/>
    </row>
    <row r="87" spans="1:17" ht="12.75" x14ac:dyDescent="0.2">
      <c r="A87" s="4">
        <v>45202</v>
      </c>
      <c r="B87" s="7">
        <v>425.06</v>
      </c>
      <c r="C87" s="7">
        <v>427.37</v>
      </c>
      <c r="D87" s="7">
        <v>420.18</v>
      </c>
      <c r="E87" s="7">
        <v>421.59</v>
      </c>
      <c r="F87" s="7">
        <f t="shared" si="1"/>
        <v>430.76789866110369</v>
      </c>
      <c r="G87" s="7">
        <f t="shared" si="0"/>
        <v>436.24582471090179</v>
      </c>
      <c r="H87" s="7">
        <f>100*(F87-MIN(INDEX(D:D,ROW()-$T$1+1):INDEX(D:D,ROW())))/(MAX(INDEX(C:C,ROW()-$T$1+1):INDEX(C:C,ROW()))-MIN(INDEX(D:D,ROW()-$T$1+1):INDEX(D:D,ROW())))</f>
        <v>28.561906288383277</v>
      </c>
      <c r="I87" s="7">
        <f>100*(G87-MIN(INDEX(D:D,ROW()-$T$1+1):INDEX(D:D,ROW())))/(MAX(INDEX(C:C,ROW()-$T$1+1):INDEX(C:C,ROW()))-MIN(INDEX(D:D,ROW()-$T$1+1):INDEX(D:D,ROW())))</f>
        <v>43.339154871599092</v>
      </c>
      <c r="J87" s="2">
        <f t="shared" si="6"/>
        <v>-14.777248583215815</v>
      </c>
      <c r="K87" s="7">
        <f t="shared" si="5"/>
        <v>-10.895594378052753</v>
      </c>
      <c r="L87" s="7">
        <f t="shared" si="4"/>
        <v>-3.8816542051630627</v>
      </c>
      <c r="M87" s="13"/>
      <c r="N87" s="13"/>
      <c r="O87" s="13"/>
      <c r="P87" s="13"/>
      <c r="Q87" s="3"/>
    </row>
    <row r="88" spans="1:17" ht="12.75" x14ac:dyDescent="0.2">
      <c r="A88" s="4">
        <v>45203</v>
      </c>
      <c r="B88" s="7">
        <v>422.07</v>
      </c>
      <c r="C88" s="7">
        <v>425.43</v>
      </c>
      <c r="D88" s="7">
        <v>420.56</v>
      </c>
      <c r="E88" s="7">
        <v>424.66</v>
      </c>
      <c r="F88" s="7">
        <f t="shared" si="1"/>
        <v>429.82822194401081</v>
      </c>
      <c r="G88" s="7">
        <f t="shared" si="0"/>
        <v>435.38761547305717</v>
      </c>
      <c r="H88" s="7">
        <f>100*(F88-MIN(INDEX(D:D,ROW()-$T$1+1):INDEX(D:D,ROW())))/(MAX(INDEX(C:C,ROW()-$T$1+1):INDEX(C:C,ROW()))-MIN(INDEX(D:D,ROW()-$T$1+1):INDEX(D:D,ROW())))</f>
        <v>28.809262299226027</v>
      </c>
      <c r="I88" s="7">
        <f>100*(G88-MIN(INDEX(D:D,ROW()-$T$1+1):INDEX(D:D,ROW())))/(MAX(INDEX(C:C,ROW()-$T$1+1):INDEX(C:C,ROW()))-MIN(INDEX(D:D,ROW()-$T$1+1):INDEX(D:D,ROW())))</f>
        <v>45.409422135136325</v>
      </c>
      <c r="J88" s="2">
        <f t="shared" si="6"/>
        <v>-16.600159835910297</v>
      </c>
      <c r="K88" s="7">
        <f t="shared" si="5"/>
        <v>-12.036507469624262</v>
      </c>
      <c r="L88" s="7">
        <f t="shared" si="4"/>
        <v>-4.5636523662860355</v>
      </c>
      <c r="M88" s="13"/>
      <c r="N88" s="13"/>
      <c r="O88" s="13"/>
      <c r="P88" s="13"/>
      <c r="Q88" s="3"/>
    </row>
    <row r="89" spans="1:17" ht="12.75" x14ac:dyDescent="0.2">
      <c r="A89" s="4">
        <v>45204</v>
      </c>
      <c r="B89" s="7">
        <v>424.36</v>
      </c>
      <c r="C89" s="7">
        <v>425.37</v>
      </c>
      <c r="D89" s="7">
        <v>421.17</v>
      </c>
      <c r="E89" s="7">
        <v>424.5</v>
      </c>
      <c r="F89" s="7">
        <f t="shared" si="1"/>
        <v>429.00849549108608</v>
      </c>
      <c r="G89" s="7">
        <f t="shared" si="0"/>
        <v>434.58112543801593</v>
      </c>
      <c r="H89" s="7">
        <f>100*(F89-MIN(INDEX(D:D,ROW()-$T$1+1):INDEX(D:D,ROW())))/(MAX(INDEX(C:C,ROW()-$T$1+1):INDEX(C:C,ROW()))-MIN(INDEX(D:D,ROW()-$T$1+1):INDEX(D:D,ROW())))</f>
        <v>26.361587014291047</v>
      </c>
      <c r="I89" s="7">
        <f>100*(G89-MIN(INDEX(D:D,ROW()-$T$1+1):INDEX(D:D,ROW())))/(MAX(INDEX(C:C,ROW()-$T$1+1):INDEX(C:C,ROW()))-MIN(INDEX(D:D,ROW()-$T$1+1):INDEX(D:D,ROW())))</f>
        <v>43.001270343433625</v>
      </c>
      <c r="J89" s="2">
        <f t="shared" si="6"/>
        <v>-16.639683329142578</v>
      </c>
      <c r="K89" s="7">
        <f t="shared" si="5"/>
        <v>-12.957142641527925</v>
      </c>
      <c r="L89" s="7">
        <f t="shared" si="4"/>
        <v>-3.6825406876146527</v>
      </c>
      <c r="M89" s="13"/>
      <c r="N89" s="13"/>
      <c r="O89" s="13"/>
      <c r="P89" s="13"/>
      <c r="Q89" s="3"/>
    </row>
    <row r="90" spans="1:17" ht="12.75" x14ac:dyDescent="0.2">
      <c r="A90" s="4">
        <v>45205</v>
      </c>
      <c r="B90" s="7">
        <v>421.97</v>
      </c>
      <c r="C90" s="7">
        <v>431.13</v>
      </c>
      <c r="D90" s="7">
        <v>420.6</v>
      </c>
      <c r="E90" s="7">
        <v>429.54</v>
      </c>
      <c r="F90" s="7">
        <f t="shared" si="1"/>
        <v>429.09026541553436</v>
      </c>
      <c r="G90" s="7">
        <f t="shared" si="0"/>
        <v>434.20770873890365</v>
      </c>
      <c r="H90" s="7">
        <f>100*(F90-MIN(INDEX(D:D,ROW()-$T$1+1):INDEX(D:D,ROW())))/(MAX(INDEX(C:C,ROW()-$T$1+1):INDEX(C:C,ROW()))-MIN(INDEX(D:D,ROW()-$T$1+1):INDEX(D:D,ROW())))</f>
        <v>26.605749225244406</v>
      </c>
      <c r="I90" s="7">
        <f>100*(G90-MIN(INDEX(D:D,ROW()-$T$1+1):INDEX(D:D,ROW())))/(MAX(INDEX(C:C,ROW()-$T$1+1):INDEX(C:C,ROW()))-MIN(INDEX(D:D,ROW()-$T$1+1):INDEX(D:D,ROW())))</f>
        <v>41.886260790993241</v>
      </c>
      <c r="J90" s="2">
        <f t="shared" si="6"/>
        <v>-15.280511565748835</v>
      </c>
      <c r="K90" s="7">
        <f t="shared" si="5"/>
        <v>-13.421816426372107</v>
      </c>
      <c r="L90" s="7">
        <f t="shared" si="4"/>
        <v>-1.8586951393767279</v>
      </c>
      <c r="M90" s="13"/>
      <c r="N90" s="13"/>
      <c r="O90" s="13"/>
      <c r="P90" s="13"/>
      <c r="Q90" s="3"/>
    </row>
    <row r="91" spans="1:17" ht="12.75" x14ac:dyDescent="0.2">
      <c r="A91" s="4">
        <v>45208</v>
      </c>
      <c r="B91" s="7">
        <v>427.58</v>
      </c>
      <c r="C91" s="7">
        <v>432.88</v>
      </c>
      <c r="D91" s="7">
        <v>427.01</v>
      </c>
      <c r="E91" s="7">
        <v>432.29</v>
      </c>
      <c r="F91" s="7">
        <f t="shared" si="1"/>
        <v>429.58253227468293</v>
      </c>
      <c r="G91" s="7">
        <f t="shared" si="0"/>
        <v>434.06565623972563</v>
      </c>
      <c r="H91" s="7">
        <f>100*(F91-MIN(INDEX(D:D,ROW()-$T$1+1):INDEX(D:D,ROW())))/(MAX(INDEX(C:C,ROW()-$T$1+1):INDEX(C:C,ROW()))-MIN(INDEX(D:D,ROW()-$T$1+1):INDEX(D:D,ROW())))</f>
        <v>28.075641309892276</v>
      </c>
      <c r="I91" s="7">
        <f>100*(G91-MIN(INDEX(D:D,ROW()-$T$1+1):INDEX(D:D,ROW())))/(MAX(INDEX(C:C,ROW()-$T$1+1):INDEX(C:C,ROW()))-MIN(INDEX(D:D,ROW()-$T$1+1):INDEX(D:D,ROW())))</f>
        <v>41.462096863916443</v>
      </c>
      <c r="J91" s="2">
        <f t="shared" si="6"/>
        <v>-13.386455554024167</v>
      </c>
      <c r="K91" s="7">
        <f t="shared" si="5"/>
        <v>-13.414744251902521</v>
      </c>
      <c r="L91" s="7">
        <f t="shared" si="4"/>
        <v>2.8288697878354085E-2</v>
      </c>
      <c r="M91" s="13"/>
      <c r="N91" s="13"/>
      <c r="O91" s="13"/>
      <c r="P91" s="13"/>
      <c r="Q91" s="3"/>
    </row>
    <row r="92" spans="1:17" ht="12.75" x14ac:dyDescent="0.2">
      <c r="A92" s="4">
        <v>45209</v>
      </c>
      <c r="B92" s="7">
        <v>432.94</v>
      </c>
      <c r="C92" s="7">
        <v>437.22</v>
      </c>
      <c r="D92" s="7">
        <v>432.53</v>
      </c>
      <c r="E92" s="7">
        <v>434.54</v>
      </c>
      <c r="F92" s="7">
        <f t="shared" si="1"/>
        <v>430.34521961703939</v>
      </c>
      <c r="G92" s="7">
        <f t="shared" si="0"/>
        <v>434.1007928145608</v>
      </c>
      <c r="H92" s="7">
        <f>100*(F92-MIN(INDEX(D:D,ROW()-$T$1+1):INDEX(D:D,ROW())))/(MAX(INDEX(C:C,ROW()-$T$1+1):INDEX(C:C,ROW()))-MIN(INDEX(D:D,ROW()-$T$1+1):INDEX(D:D,ROW())))</f>
        <v>30.352999752282415</v>
      </c>
      <c r="I92" s="7">
        <f>100*(G92-MIN(INDEX(D:D,ROW()-$T$1+1):INDEX(D:D,ROW())))/(MAX(INDEX(C:C,ROW()-$T$1+1):INDEX(C:C,ROW()))-MIN(INDEX(D:D,ROW()-$T$1+1):INDEX(D:D,ROW())))</f>
        <v>41.567013480324853</v>
      </c>
      <c r="J92" s="2">
        <f t="shared" si="6"/>
        <v>-11.214013728042438</v>
      </c>
      <c r="K92" s="7">
        <f t="shared" si="5"/>
        <v>-12.974598147130505</v>
      </c>
      <c r="L92" s="7">
        <f t="shared" si="4"/>
        <v>1.7605844190880671</v>
      </c>
      <c r="M92" s="13"/>
      <c r="N92" s="13"/>
      <c r="O92" s="13"/>
      <c r="P92" s="13"/>
      <c r="Q92" s="3"/>
    </row>
    <row r="93" spans="1:17" ht="12.75" x14ac:dyDescent="0.2">
      <c r="A93" s="4">
        <v>45210</v>
      </c>
      <c r="B93" s="7">
        <v>435.64</v>
      </c>
      <c r="C93" s="7">
        <v>436.58</v>
      </c>
      <c r="D93" s="7">
        <v>433.18</v>
      </c>
      <c r="E93" s="7">
        <v>436.32</v>
      </c>
      <c r="F93" s="7">
        <f t="shared" si="1"/>
        <v>431.26441659903332</v>
      </c>
      <c r="G93" s="7">
        <f t="shared" si="0"/>
        <v>434.26517853200073</v>
      </c>
      <c r="H93" s="7">
        <f>100*(F93-MIN(INDEX(D:D,ROW()-$T$1+1):INDEX(D:D,ROW())))/(MAX(INDEX(C:C,ROW()-$T$1+1):INDEX(C:C,ROW()))-MIN(INDEX(D:D,ROW()-$T$1+1):INDEX(D:D,ROW())))</f>
        <v>33.097690651040054</v>
      </c>
      <c r="I93" s="7">
        <f>100*(G93-MIN(INDEX(D:D,ROW()-$T$1+1):INDEX(D:D,ROW())))/(MAX(INDEX(C:C,ROW()-$T$1+1):INDEX(C:C,ROW()))-MIN(INDEX(D:D,ROW()-$T$1+1):INDEX(D:D,ROW())))</f>
        <v>42.057863636908692</v>
      </c>
      <c r="J93" s="2">
        <f t="shared" si="6"/>
        <v>-8.9601729858686383</v>
      </c>
      <c r="K93" s="7">
        <f t="shared" si="5"/>
        <v>-12.171713114878134</v>
      </c>
      <c r="L93" s="7">
        <f t="shared" si="4"/>
        <v>3.2115401290094958</v>
      </c>
      <c r="M93" s="13"/>
      <c r="N93" s="13"/>
      <c r="O93" s="13"/>
      <c r="P93" s="13"/>
      <c r="Q93" s="3"/>
    </row>
    <row r="94" spans="1:17" ht="12.75" x14ac:dyDescent="0.2">
      <c r="A94" s="4">
        <v>45211</v>
      </c>
      <c r="B94" s="7">
        <v>436.95</v>
      </c>
      <c r="C94" s="7">
        <v>437.33</v>
      </c>
      <c r="D94" s="7">
        <v>431.23</v>
      </c>
      <c r="E94" s="7">
        <v>433.66</v>
      </c>
      <c r="F94" s="7">
        <f t="shared" si="1"/>
        <v>431.63296789148973</v>
      </c>
      <c r="G94" s="7">
        <f t="shared" si="0"/>
        <v>434.22035049259324</v>
      </c>
      <c r="H94" s="7">
        <f>100*(F94-MIN(INDEX(D:D,ROW()-$T$1+1):INDEX(D:D,ROW())))/(MAX(INDEX(C:C,ROW()-$T$1+1):INDEX(C:C,ROW()))-MIN(INDEX(D:D,ROW()-$T$1+1):INDEX(D:D,ROW())))</f>
        <v>34.198172264824478</v>
      </c>
      <c r="I94" s="7">
        <f>100*(G94-MIN(INDEX(D:D,ROW()-$T$1+1):INDEX(D:D,ROW())))/(MAX(INDEX(C:C,ROW()-$T$1+1):INDEX(C:C,ROW()))-MIN(INDEX(D:D,ROW()-$T$1+1):INDEX(D:D,ROW())))</f>
        <v>41.924008637184919</v>
      </c>
      <c r="J94" s="2">
        <f t="shared" si="6"/>
        <v>-7.7258363723604404</v>
      </c>
      <c r="K94" s="7">
        <f t="shared" si="5"/>
        <v>-11.282537766374597</v>
      </c>
      <c r="L94" s="7">
        <f t="shared" si="4"/>
        <v>3.5567013940141567</v>
      </c>
      <c r="M94" s="13"/>
      <c r="N94" s="13"/>
      <c r="O94" s="13"/>
      <c r="P94" s="13"/>
      <c r="Q94" s="3"/>
    </row>
    <row r="95" spans="1:17" ht="12.75" x14ac:dyDescent="0.2">
      <c r="A95" s="4">
        <v>45212</v>
      </c>
      <c r="B95" s="7">
        <v>435.21</v>
      </c>
      <c r="C95" s="7">
        <v>436.45</v>
      </c>
      <c r="D95" s="7">
        <v>429.88</v>
      </c>
      <c r="E95" s="7">
        <v>431.5</v>
      </c>
      <c r="F95" s="7">
        <f t="shared" si="1"/>
        <v>431.61251129279901</v>
      </c>
      <c r="G95" s="7">
        <f t="shared" si="0"/>
        <v>434.01884304869748</v>
      </c>
      <c r="H95" s="7">
        <f>100*(F95-MIN(INDEX(D:D,ROW()-$T$1+1):INDEX(D:D,ROW())))/(MAX(INDEX(C:C,ROW()-$T$1+1):INDEX(C:C,ROW()))-MIN(INDEX(D:D,ROW()-$T$1+1):INDEX(D:D,ROW())))</f>
        <v>34.13708955747687</v>
      </c>
      <c r="I95" s="7">
        <f>100*(G95-MIN(INDEX(D:D,ROW()-$T$1+1):INDEX(D:D,ROW())))/(MAX(INDEX(C:C,ROW()-$T$1+1):INDEX(C:C,ROW()))-MIN(INDEX(D:D,ROW()-$T$1+1):INDEX(D:D,ROW())))</f>
        <v>41.32231426902797</v>
      </c>
      <c r="J95" s="2">
        <f t="shared" si="6"/>
        <v>-7.1852247115511005</v>
      </c>
      <c r="K95" s="7">
        <f t="shared" si="5"/>
        <v>-10.4630751554099</v>
      </c>
      <c r="L95" s="7">
        <f t="shared" si="4"/>
        <v>3.2778504438587994</v>
      </c>
      <c r="M95" s="13"/>
      <c r="N95" s="13"/>
      <c r="O95" s="13"/>
      <c r="P95" s="13"/>
      <c r="Q95" s="3"/>
    </row>
    <row r="96" spans="1:17" ht="12.75" x14ac:dyDescent="0.2">
      <c r="A96" s="4">
        <v>45215</v>
      </c>
      <c r="B96" s="7">
        <v>433.82</v>
      </c>
      <c r="C96" s="7">
        <v>437.14</v>
      </c>
      <c r="D96" s="7">
        <v>433.57</v>
      </c>
      <c r="E96" s="7">
        <v>436.04</v>
      </c>
      <c r="F96" s="7">
        <f t="shared" si="1"/>
        <v>432.29366340159919</v>
      </c>
      <c r="G96" s="7">
        <f t="shared" si="0"/>
        <v>434.1685583784236</v>
      </c>
      <c r="H96" s="7">
        <f>100*(F96-MIN(INDEX(D:D,ROW()-$T$1+1):INDEX(D:D,ROW())))/(MAX(INDEX(C:C,ROW()-$T$1+1):INDEX(C:C,ROW()))-MIN(INDEX(D:D,ROW()-$T$1+1):INDEX(D:D,ROW())))</f>
        <v>36.170986567928274</v>
      </c>
      <c r="I96" s="7">
        <f>100*(G96-MIN(INDEX(D:D,ROW()-$T$1+1):INDEX(D:D,ROW())))/(MAX(INDEX(C:C,ROW()-$T$1+1):INDEX(C:C,ROW()))-MIN(INDEX(D:D,ROW()-$T$1+1):INDEX(D:D,ROW())))</f>
        <v>41.76935914727855</v>
      </c>
      <c r="J96" s="2">
        <f t="shared" si="6"/>
        <v>-5.5983725793502757</v>
      </c>
      <c r="K96" s="7">
        <f t="shared" si="5"/>
        <v>-9.4901346401979758</v>
      </c>
      <c r="L96" s="7">
        <f t="shared" si="4"/>
        <v>3.8917620608477002</v>
      </c>
      <c r="M96" s="13"/>
      <c r="N96" s="13"/>
      <c r="O96" s="13"/>
      <c r="P96" s="13"/>
      <c r="Q96" s="3"/>
    </row>
    <row r="97" spans="1:17" ht="12.75" x14ac:dyDescent="0.2">
      <c r="A97" s="4">
        <v>45216</v>
      </c>
      <c r="B97" s="7">
        <v>432.81</v>
      </c>
      <c r="C97" s="7">
        <v>438.14</v>
      </c>
      <c r="D97" s="7">
        <v>432.45</v>
      </c>
      <c r="E97" s="7">
        <v>436.02</v>
      </c>
      <c r="F97" s="7">
        <f t="shared" ref="F97:F160" si="7">E97*(2/($N$1+1))+F96*(1-(2/($N$1+1)))</f>
        <v>432.8669459551993</v>
      </c>
      <c r="G97" s="7">
        <f t="shared" ref="G97:G160" si="8">E97*(2/($P$1+1))+G96*(1-(2/($P$1+1)))</f>
        <v>434.30570220224405</v>
      </c>
      <c r="H97" s="7">
        <f>100*(F97-MIN(INDEX(D:D,ROW()-$T$1+1):INDEX(D:D,ROW())))/(MAX(INDEX(C:C,ROW()-$T$1+1):INDEX(C:C,ROW()))-MIN(INDEX(D:D,ROW()-$T$1+1):INDEX(D:D,ROW())))</f>
        <v>37.882788758433229</v>
      </c>
      <c r="I97" s="7">
        <f>100*(G97-MIN(INDEX(D:D,ROW()-$T$1+1):INDEX(D:D,ROW())))/(MAX(INDEX(C:C,ROW()-$T$1+1):INDEX(C:C,ROW()))-MIN(INDEX(D:D,ROW()-$T$1+1):INDEX(D:D,ROW())))</f>
        <v>42.17886593682902</v>
      </c>
      <c r="J97" s="2">
        <f t="shared" si="6"/>
        <v>-4.296077178395791</v>
      </c>
      <c r="K97" s="7">
        <f t="shared" si="5"/>
        <v>-8.4513231478375381</v>
      </c>
      <c r="L97" s="7">
        <f t="shared" si="4"/>
        <v>4.1552459694417472</v>
      </c>
      <c r="M97" s="13"/>
      <c r="N97" s="13"/>
      <c r="O97" s="13"/>
      <c r="P97" s="13"/>
      <c r="Q97" s="3"/>
    </row>
    <row r="98" spans="1:17" ht="12.75" x14ac:dyDescent="0.2">
      <c r="A98" s="4">
        <v>45217</v>
      </c>
      <c r="B98" s="7">
        <v>434.19</v>
      </c>
      <c r="C98" s="7">
        <v>435.18</v>
      </c>
      <c r="D98" s="7">
        <v>429.09</v>
      </c>
      <c r="E98" s="7">
        <v>430.21</v>
      </c>
      <c r="F98" s="7">
        <f t="shared" si="7"/>
        <v>432.45818503901478</v>
      </c>
      <c r="G98" s="7">
        <f t="shared" si="8"/>
        <v>434.0023168539297</v>
      </c>
      <c r="H98" s="7">
        <f>100*(F98-MIN(INDEX(D:D,ROW()-$T$1+1):INDEX(D:D,ROW())))/(MAX(INDEX(C:C,ROW()-$T$1+1):INDEX(C:C,ROW()))-MIN(INDEX(D:D,ROW()-$T$1+1):INDEX(D:D,ROW())))</f>
        <v>36.662242576932726</v>
      </c>
      <c r="I98" s="7">
        <f>100*(G98-MIN(INDEX(D:D,ROW()-$T$1+1):INDEX(D:D,ROW())))/(MAX(INDEX(C:C,ROW()-$T$1+1):INDEX(C:C,ROW()))-MIN(INDEX(D:D,ROW()-$T$1+1):INDEX(D:D,ROW())))</f>
        <v>41.27296761400325</v>
      </c>
      <c r="J98" s="2">
        <f t="shared" si="6"/>
        <v>-4.6107250370705231</v>
      </c>
      <c r="K98" s="7">
        <f t="shared" si="5"/>
        <v>-7.6832035256841351</v>
      </c>
      <c r="L98" s="7">
        <f t="shared" si="4"/>
        <v>3.0724784886136121</v>
      </c>
      <c r="M98" s="13"/>
      <c r="N98" s="13"/>
      <c r="O98" s="13"/>
      <c r="P98" s="13"/>
      <c r="Q98" s="3"/>
    </row>
    <row r="99" spans="1:17" ht="12.75" x14ac:dyDescent="0.2">
      <c r="A99" s="4">
        <v>45218</v>
      </c>
      <c r="B99" s="7">
        <v>430.95</v>
      </c>
      <c r="C99" s="7">
        <v>432.82</v>
      </c>
      <c r="D99" s="7">
        <v>425.73</v>
      </c>
      <c r="E99" s="7">
        <v>426.43</v>
      </c>
      <c r="F99" s="7">
        <f t="shared" si="7"/>
        <v>431.53077195608944</v>
      </c>
      <c r="G99" s="7">
        <f t="shared" si="8"/>
        <v>433.44140449437936</v>
      </c>
      <c r="H99" s="7">
        <f>100*(F99-MIN(INDEX(D:D,ROW()-$T$1+1):INDEX(D:D,ROW())))/(MAX(INDEX(C:C,ROW()-$T$1+1):INDEX(C:C,ROW()))-MIN(INDEX(D:D,ROW()-$T$1+1):INDEX(D:D,ROW())))</f>
        <v>33.893018680470078</v>
      </c>
      <c r="I99" s="7">
        <f>100*(G99-MIN(INDEX(D:D,ROW()-$T$1+1):INDEX(D:D,ROW())))/(MAX(INDEX(C:C,ROW()-$T$1+1):INDEX(C:C,ROW()))-MIN(INDEX(D:D,ROW()-$T$1+1):INDEX(D:D,ROW())))</f>
        <v>39.598102401849346</v>
      </c>
      <c r="J99" s="2">
        <f t="shared" si="6"/>
        <v>-5.7050837213792676</v>
      </c>
      <c r="K99" s="7">
        <f t="shared" si="5"/>
        <v>-7.2875795648231625</v>
      </c>
      <c r="L99" s="7">
        <f t="shared" si="4"/>
        <v>1.5824958434438949</v>
      </c>
      <c r="M99" s="13"/>
      <c r="N99" s="13"/>
      <c r="O99" s="13"/>
      <c r="P99" s="13"/>
      <c r="Q99" s="3"/>
    </row>
    <row r="100" spans="1:17" ht="12.75" x14ac:dyDescent="0.2">
      <c r="A100" s="4">
        <v>45219</v>
      </c>
      <c r="B100" s="7">
        <v>425.98</v>
      </c>
      <c r="C100" s="7">
        <v>426.54</v>
      </c>
      <c r="D100" s="7">
        <v>421.08</v>
      </c>
      <c r="E100" s="7">
        <v>421.19</v>
      </c>
      <c r="F100" s="7">
        <f t="shared" si="7"/>
        <v>429.93988396284493</v>
      </c>
      <c r="G100" s="7">
        <f t="shared" si="8"/>
        <v>432.53389305035125</v>
      </c>
      <c r="H100" s="7">
        <f>100*(F100-MIN(INDEX(D:D,ROW()-$T$1+1):INDEX(D:D,ROW())))/(MAX(INDEX(C:C,ROW()-$T$1+1):INDEX(C:C,ROW()))-MIN(INDEX(D:D,ROW()-$T$1+1):INDEX(D:D,ROW())))</f>
        <v>29.142681286488269</v>
      </c>
      <c r="I100" s="7">
        <f>100*(G100-MIN(INDEX(D:D,ROW()-$T$1+1):INDEX(D:D,ROW())))/(MAX(INDEX(C:C,ROW()-$T$1+1):INDEX(C:C,ROW()))-MIN(INDEX(D:D,ROW()-$T$1+1):INDEX(D:D,ROW())))</f>
        <v>36.888304121681827</v>
      </c>
      <c r="J100" s="2">
        <f t="shared" si="6"/>
        <v>-7.7456228351935579</v>
      </c>
      <c r="K100" s="7">
        <f t="shared" si="5"/>
        <v>-7.3791882188972426</v>
      </c>
      <c r="L100" s="7">
        <f t="shared" si="4"/>
        <v>-0.36643461629631524</v>
      </c>
      <c r="M100" s="13"/>
      <c r="N100" s="13"/>
      <c r="O100" s="13"/>
      <c r="P100" s="13"/>
      <c r="Q100" s="3"/>
    </row>
    <row r="101" spans="1:17" ht="12.75" x14ac:dyDescent="0.2">
      <c r="A101" s="4">
        <v>45222</v>
      </c>
      <c r="B101" s="7">
        <v>419.61</v>
      </c>
      <c r="C101" s="7">
        <v>424.45</v>
      </c>
      <c r="D101" s="7">
        <v>417.8</v>
      </c>
      <c r="E101" s="7">
        <v>420.46</v>
      </c>
      <c r="F101" s="7">
        <f t="shared" si="7"/>
        <v>428.48144027625341</v>
      </c>
      <c r="G101" s="7">
        <f t="shared" si="8"/>
        <v>431.6395306021771</v>
      </c>
      <c r="H101" s="7">
        <f>100*(F101-MIN(INDEX(D:D,ROW()-$T$1+1):INDEX(D:D,ROW())))/(MAX(INDEX(C:C,ROW()-$T$1+1):INDEX(C:C,ROW()))-MIN(INDEX(D:D,ROW()-$T$1+1):INDEX(D:D,ROW())))</f>
        <v>29.77819982228435</v>
      </c>
      <c r="I101" s="7">
        <f>100*(G101-MIN(INDEX(D:D,ROW()-$T$1+1):INDEX(D:D,ROW())))/(MAX(INDEX(C:C,ROW()-$T$1+1):INDEX(C:C,ROW()))-MIN(INDEX(D:D,ROW()-$T$1+1):INDEX(D:D,ROW())))</f>
        <v>38.582466133752689</v>
      </c>
      <c r="J101" s="2">
        <f t="shared" si="6"/>
        <v>-8.8042663114683393</v>
      </c>
      <c r="K101" s="7">
        <f t="shared" si="5"/>
        <v>-7.6642038374114625</v>
      </c>
      <c r="L101" s="7">
        <f t="shared" si="4"/>
        <v>-1.1400624740568768</v>
      </c>
      <c r="M101" s="13"/>
      <c r="N101" s="13"/>
      <c r="O101" s="13"/>
      <c r="P101" s="13"/>
      <c r="Q101" s="3"/>
    </row>
    <row r="102" spans="1:17" ht="12.75" x14ac:dyDescent="0.2">
      <c r="A102" s="4">
        <v>45223</v>
      </c>
      <c r="B102" s="7">
        <v>422.65</v>
      </c>
      <c r="C102" s="7">
        <v>424.82</v>
      </c>
      <c r="D102" s="7">
        <v>420.74</v>
      </c>
      <c r="E102" s="7">
        <v>423.63</v>
      </c>
      <c r="F102" s="7">
        <f t="shared" si="7"/>
        <v>427.73506484913753</v>
      </c>
      <c r="G102" s="7">
        <f t="shared" si="8"/>
        <v>431.04623203905288</v>
      </c>
      <c r="H102" s="7">
        <f>100*(F102-MIN(INDEX(D:D,ROW()-$T$1+1):INDEX(D:D,ROW())))/(MAX(INDEX(C:C,ROW()-$T$1+1):INDEX(C:C,ROW()))-MIN(INDEX(D:D,ROW()-$T$1+1):INDEX(D:D,ROW())))</f>
        <v>27.69742082279765</v>
      </c>
      <c r="I102" s="7">
        <f>100*(G102-MIN(INDEX(D:D,ROW()-$T$1+1):INDEX(D:D,ROW())))/(MAX(INDEX(C:C,ROW()-$T$1+1):INDEX(C:C,ROW()))-MIN(INDEX(D:D,ROW()-$T$1+1):INDEX(D:D,ROW())))</f>
        <v>36.928441703520683</v>
      </c>
      <c r="J102" s="2">
        <f t="shared" si="6"/>
        <v>-9.2310208807230332</v>
      </c>
      <c r="K102" s="7">
        <f t="shared" si="5"/>
        <v>-7.977567246073777</v>
      </c>
      <c r="L102" s="7">
        <f t="shared" si="4"/>
        <v>-1.2534536346492562</v>
      </c>
      <c r="M102" s="13"/>
      <c r="N102" s="13"/>
      <c r="O102" s="13"/>
      <c r="P102" s="13"/>
      <c r="Q102" s="3"/>
    </row>
    <row r="103" spans="1:17" ht="12.75" x14ac:dyDescent="0.2">
      <c r="A103" s="4">
        <v>45224</v>
      </c>
      <c r="B103" s="7">
        <v>421.89</v>
      </c>
      <c r="C103" s="7">
        <v>421.92</v>
      </c>
      <c r="D103" s="7">
        <v>417.02</v>
      </c>
      <c r="E103" s="7">
        <v>417.55</v>
      </c>
      <c r="F103" s="7">
        <f t="shared" si="7"/>
        <v>426.16813179542407</v>
      </c>
      <c r="G103" s="7">
        <f t="shared" si="8"/>
        <v>430.04651114727119</v>
      </c>
      <c r="H103" s="7">
        <f>100*(F103-MIN(INDEX(D:D,ROW()-$T$1+1):INDEX(D:D,ROW())))/(MAX(INDEX(C:C,ROW()-$T$1+1):INDEX(C:C,ROW()))-MIN(INDEX(D:D,ROW()-$T$1+1):INDEX(D:D,ROW())))</f>
        <v>24.96079616759641</v>
      </c>
      <c r="I103" s="7">
        <f>100*(G103-MIN(INDEX(D:D,ROW()-$T$1+1):INDEX(D:D,ROW())))/(MAX(INDEX(C:C,ROW()-$T$1+1):INDEX(C:C,ROW()))-MIN(INDEX(D:D,ROW()-$T$1+1):INDEX(D:D,ROW())))</f>
        <v>35.543004494600808</v>
      </c>
      <c r="J103" s="2">
        <f t="shared" si="6"/>
        <v>-10.582208327004398</v>
      </c>
      <c r="K103" s="7">
        <f t="shared" si="5"/>
        <v>-8.4984954622599016</v>
      </c>
      <c r="L103" s="7">
        <f t="shared" si="4"/>
        <v>-2.0837128647444967</v>
      </c>
      <c r="M103" s="13"/>
      <c r="N103" s="13"/>
      <c r="O103" s="13"/>
      <c r="P103" s="13"/>
      <c r="Q103" s="3"/>
    </row>
    <row r="104" spans="1:17" ht="12.75" x14ac:dyDescent="0.2">
      <c r="A104" s="4">
        <v>45225</v>
      </c>
      <c r="B104" s="7">
        <v>416.45</v>
      </c>
      <c r="C104" s="7">
        <v>417.33</v>
      </c>
      <c r="D104" s="7">
        <v>411.6</v>
      </c>
      <c r="E104" s="7">
        <v>412.55</v>
      </c>
      <c r="F104" s="7">
        <f t="shared" si="7"/>
        <v>424.07303459612802</v>
      </c>
      <c r="G104" s="7">
        <f t="shared" si="8"/>
        <v>428.75047328451035</v>
      </c>
      <c r="H104" s="7">
        <f>100*(F104-MIN(INDEX(D:D,ROW()-$T$1+1):INDEX(D:D,ROW())))/(MAX(INDEX(C:C,ROW()-$T$1+1):INDEX(C:C,ROW()))-MIN(INDEX(D:D,ROW()-$T$1+1):INDEX(D:D,ROW())))</f>
        <v>29.6482876066746</v>
      </c>
      <c r="I104" s="7">
        <f>100*(G104-MIN(INDEX(D:D,ROW()-$T$1+1):INDEX(D:D,ROW())))/(MAX(INDEX(C:C,ROW()-$T$1+1):INDEX(C:C,ROW()))-MIN(INDEX(D:D,ROW()-$T$1+1):INDEX(D:D,ROW())))</f>
        <v>40.766516007868624</v>
      </c>
      <c r="J104" s="2">
        <f t="shared" si="6"/>
        <v>-11.118228401194024</v>
      </c>
      <c r="K104" s="7">
        <f t="shared" si="5"/>
        <v>-9.0224420500467257</v>
      </c>
      <c r="L104" s="7">
        <f t="shared" ref="L104:L167" si="9">J104-K104</f>
        <v>-2.0957863511472983</v>
      </c>
      <c r="M104" s="13"/>
      <c r="N104" s="13"/>
      <c r="O104" s="13"/>
      <c r="P104" s="13"/>
      <c r="Q104" s="3"/>
    </row>
    <row r="105" spans="1:17" ht="12.75" x14ac:dyDescent="0.2">
      <c r="A105" s="4">
        <v>45226</v>
      </c>
      <c r="B105" s="7">
        <v>414.19</v>
      </c>
      <c r="C105" s="7">
        <v>414.6</v>
      </c>
      <c r="D105" s="7">
        <v>409.21</v>
      </c>
      <c r="E105" s="7">
        <v>410.68</v>
      </c>
      <c r="F105" s="7">
        <f t="shared" si="7"/>
        <v>422.01256773518526</v>
      </c>
      <c r="G105" s="7">
        <f t="shared" si="8"/>
        <v>427.41191970787997</v>
      </c>
      <c r="H105" s="7">
        <f>100*(F105-MIN(INDEX(D:D,ROW()-$T$1+1):INDEX(D:D,ROW())))/(MAX(INDEX(C:C,ROW()-$T$1+1):INDEX(C:C,ROW()))-MIN(INDEX(D:D,ROW()-$T$1+1):INDEX(D:D,ROW())))</f>
        <v>28.795698909548509</v>
      </c>
      <c r="I105" s="7">
        <f>100*(G105-MIN(INDEX(D:D,ROW()-$T$1+1):INDEX(D:D,ROW())))/(MAX(INDEX(C:C,ROW()-$T$1+1):INDEX(C:C,ROW()))-MIN(INDEX(D:D,ROW()-$T$1+1):INDEX(D:D,ROW())))</f>
        <v>40.939990346108814</v>
      </c>
      <c r="J105" s="2">
        <f t="shared" si="6"/>
        <v>-12.144291436560305</v>
      </c>
      <c r="K105" s="7">
        <f t="shared" si="5"/>
        <v>-9.646811927349443</v>
      </c>
      <c r="L105" s="7">
        <f t="shared" si="9"/>
        <v>-2.4974795092108621</v>
      </c>
      <c r="M105" s="13"/>
      <c r="N105" s="13"/>
      <c r="O105" s="13"/>
      <c r="P105" s="13"/>
      <c r="Q105" s="3"/>
    </row>
    <row r="106" spans="1:17" ht="12.75" x14ac:dyDescent="0.2">
      <c r="A106" s="4">
        <v>45229</v>
      </c>
      <c r="B106" s="7">
        <v>413.56</v>
      </c>
      <c r="C106" s="7">
        <v>416.68</v>
      </c>
      <c r="D106" s="7">
        <v>412.22</v>
      </c>
      <c r="E106" s="7">
        <v>415.59</v>
      </c>
      <c r="F106" s="7">
        <f t="shared" si="7"/>
        <v>421.02448039131059</v>
      </c>
      <c r="G106" s="7">
        <f t="shared" si="8"/>
        <v>426.53622195174069</v>
      </c>
      <c r="H106" s="7">
        <f>100*(F106-MIN(INDEX(D:D,ROW()-$T$1+1):INDEX(D:D,ROW())))/(MAX(INDEX(C:C,ROW()-$T$1+1):INDEX(C:C,ROW()))-MIN(INDEX(D:D,ROW()-$T$1+1):INDEX(D:D,ROW())))</f>
        <v>26.573280232367523</v>
      </c>
      <c r="I106" s="7">
        <f>100*(G106-MIN(INDEX(D:D,ROW()-$T$1+1):INDEX(D:D,ROW())))/(MAX(INDEX(C:C,ROW()-$T$1+1):INDEX(C:C,ROW()))-MIN(INDEX(D:D,ROW()-$T$1+1):INDEX(D:D,ROW())))</f>
        <v>38.970359765498635</v>
      </c>
      <c r="J106" s="2">
        <f t="shared" si="6"/>
        <v>-12.397079533131112</v>
      </c>
      <c r="K106" s="7">
        <f t="shared" si="5"/>
        <v>-10.196865448505777</v>
      </c>
      <c r="L106" s="7">
        <f t="shared" si="9"/>
        <v>-2.2002140846253351</v>
      </c>
      <c r="M106" s="13"/>
      <c r="N106" s="13"/>
      <c r="O106" s="13"/>
      <c r="P106" s="13"/>
      <c r="Q106" s="3"/>
    </row>
    <row r="107" spans="1:17" ht="12.75" x14ac:dyDescent="0.2">
      <c r="A107" s="4">
        <v>45230</v>
      </c>
      <c r="B107" s="7">
        <v>416.18</v>
      </c>
      <c r="C107" s="7">
        <v>418.53</v>
      </c>
      <c r="D107" s="7">
        <v>414.21</v>
      </c>
      <c r="E107" s="7">
        <v>418.2</v>
      </c>
      <c r="F107" s="7">
        <f t="shared" si="7"/>
        <v>420.58994494649357</v>
      </c>
      <c r="G107" s="7">
        <f t="shared" si="8"/>
        <v>425.91872402938952</v>
      </c>
      <c r="H107" s="7">
        <f>100*(F107-MIN(INDEX(D:D,ROW()-$T$1+1):INDEX(D:D,ROW())))/(MAX(INDEX(C:C,ROW()-$T$1+1):INDEX(C:C,ROW()))-MIN(INDEX(D:D,ROW()-$T$1+1):INDEX(D:D,ROW())))</f>
        <v>25.595917558465104</v>
      </c>
      <c r="I107" s="7">
        <f>100*(G107-MIN(INDEX(D:D,ROW()-$T$1+1):INDEX(D:D,ROW())))/(MAX(INDEX(C:C,ROW()-$T$1+1):INDEX(C:C,ROW()))-MIN(INDEX(D:D,ROW()-$T$1+1):INDEX(D:D,ROW())))</f>
        <v>37.58147554968405</v>
      </c>
      <c r="J107" s="2">
        <f t="shared" si="6"/>
        <v>-11.985557991218947</v>
      </c>
      <c r="K107" s="7">
        <f t="shared" si="5"/>
        <v>-10.554603957048412</v>
      </c>
      <c r="L107" s="7">
        <f t="shared" si="9"/>
        <v>-1.4309540341705347</v>
      </c>
      <c r="M107" s="13"/>
      <c r="N107" s="13"/>
      <c r="O107" s="13"/>
      <c r="P107" s="13"/>
      <c r="Q107" s="3"/>
    </row>
    <row r="108" spans="1:17" ht="12.75" x14ac:dyDescent="0.2">
      <c r="A108" s="4">
        <v>45231</v>
      </c>
      <c r="B108" s="7">
        <v>419.2</v>
      </c>
      <c r="C108" s="7">
        <v>423.5</v>
      </c>
      <c r="D108" s="7">
        <v>418.65</v>
      </c>
      <c r="E108" s="7">
        <v>422.66</v>
      </c>
      <c r="F108" s="7">
        <f t="shared" si="7"/>
        <v>420.90841495472534</v>
      </c>
      <c r="G108" s="7">
        <f t="shared" si="8"/>
        <v>425.67733706424951</v>
      </c>
      <c r="H108" s="7">
        <f>100*(F108-MIN(INDEX(D:D,ROW()-$T$1+1):INDEX(D:D,ROW())))/(MAX(INDEX(C:C,ROW()-$T$1+1):INDEX(C:C,ROW()))-MIN(INDEX(D:D,ROW()-$T$1+1):INDEX(D:D,ROW())))</f>
        <v>26.312224369602689</v>
      </c>
      <c r="I108" s="7">
        <f>100*(G108-MIN(INDEX(D:D,ROW()-$T$1+1):INDEX(D:D,ROW())))/(MAX(INDEX(C:C,ROW()-$T$1+1):INDEX(C:C,ROW()))-MIN(INDEX(D:D,ROW()-$T$1+1):INDEX(D:D,ROW())))</f>
        <v>37.038544903845079</v>
      </c>
      <c r="J108" s="2">
        <f t="shared" si="6"/>
        <v>-10.72632053424239</v>
      </c>
      <c r="K108" s="7">
        <f t="shared" si="5"/>
        <v>-10.588947272487207</v>
      </c>
      <c r="L108" s="7">
        <f t="shared" si="9"/>
        <v>-0.13737326175518305</v>
      </c>
      <c r="M108" s="13"/>
      <c r="N108" s="13"/>
      <c r="O108" s="13"/>
      <c r="P108" s="13"/>
      <c r="Q108" s="3"/>
    </row>
    <row r="109" spans="1:17" ht="12.75" x14ac:dyDescent="0.2">
      <c r="A109" s="4">
        <v>45232</v>
      </c>
      <c r="B109" s="7">
        <v>426.58</v>
      </c>
      <c r="C109" s="7">
        <v>430.92</v>
      </c>
      <c r="D109" s="7">
        <v>426.56</v>
      </c>
      <c r="E109" s="7">
        <v>430.76</v>
      </c>
      <c r="F109" s="7">
        <f t="shared" si="7"/>
        <v>422.42404342322914</v>
      </c>
      <c r="G109" s="7">
        <f t="shared" si="8"/>
        <v>426.05383061504585</v>
      </c>
      <c r="H109" s="7">
        <f>100*(F109-MIN(INDEX(D:D,ROW()-$T$1+1):INDEX(D:D,ROW())))/(MAX(INDEX(C:C,ROW()-$T$1+1):INDEX(C:C,ROW()))-MIN(INDEX(D:D,ROW()-$T$1+1):INDEX(D:D,ROW())))</f>
        <v>29.721195283916209</v>
      </c>
      <c r="I109" s="7">
        <f>100*(G109-MIN(INDEX(D:D,ROW()-$T$1+1):INDEX(D:D,ROW())))/(MAX(INDEX(C:C,ROW()-$T$1+1):INDEX(C:C,ROW()))-MIN(INDEX(D:D,ROW()-$T$1+1):INDEX(D:D,ROW())))</f>
        <v>37.885359008200318</v>
      </c>
      <c r="J109" s="2">
        <f t="shared" si="6"/>
        <v>-8.1641637242841085</v>
      </c>
      <c r="K109" s="7">
        <f t="shared" si="5"/>
        <v>-10.103990562846588</v>
      </c>
      <c r="L109" s="7">
        <f t="shared" si="9"/>
        <v>1.9398268385624799</v>
      </c>
      <c r="M109" s="13"/>
      <c r="N109" s="13"/>
      <c r="O109" s="13"/>
      <c r="P109" s="13"/>
      <c r="Q109" s="3"/>
    </row>
    <row r="110" spans="1:17" ht="12.75" x14ac:dyDescent="0.2">
      <c r="A110" s="4">
        <v>45233</v>
      </c>
      <c r="B110" s="7">
        <v>433.14</v>
      </c>
      <c r="C110" s="7">
        <v>436.29</v>
      </c>
      <c r="D110" s="7">
        <v>433.01</v>
      </c>
      <c r="E110" s="7">
        <v>434.69</v>
      </c>
      <c r="F110" s="7">
        <f t="shared" si="7"/>
        <v>424.31111366580927</v>
      </c>
      <c r="G110" s="7">
        <f t="shared" si="8"/>
        <v>426.69354686578316</v>
      </c>
      <c r="H110" s="7">
        <f>100*(F110-MIN(INDEX(D:D,ROW()-$T$1+1):INDEX(D:D,ROW())))/(MAX(INDEX(C:C,ROW()-$T$1+1):INDEX(C:C,ROW()))-MIN(INDEX(D:D,ROW()-$T$1+1):INDEX(D:D,ROW())))</f>
        <v>33.965617781847236</v>
      </c>
      <c r="I110" s="7">
        <f>100*(G110-MIN(INDEX(D:D,ROW()-$T$1+1):INDEX(D:D,ROW())))/(MAX(INDEX(C:C,ROW()-$T$1+1):INDEX(C:C,ROW()))-MIN(INDEX(D:D,ROW()-$T$1+1):INDEX(D:D,ROW())))</f>
        <v>39.324216972071902</v>
      </c>
      <c r="J110" s="2">
        <f t="shared" si="6"/>
        <v>-5.3585991902246661</v>
      </c>
      <c r="K110" s="7">
        <f t="shared" si="5"/>
        <v>-9.1549122883222047</v>
      </c>
      <c r="L110" s="7">
        <f t="shared" si="9"/>
        <v>3.7963130980975386</v>
      </c>
      <c r="M110" s="13"/>
      <c r="N110" s="13"/>
      <c r="O110" s="13"/>
      <c r="P110" s="13"/>
      <c r="Q110" s="3"/>
    </row>
    <row r="111" spans="1:17" ht="12.75" x14ac:dyDescent="0.2">
      <c r="A111" s="4">
        <v>45236</v>
      </c>
      <c r="B111" s="7">
        <v>435.47</v>
      </c>
      <c r="C111" s="7">
        <v>436.15</v>
      </c>
      <c r="D111" s="7">
        <v>433.68</v>
      </c>
      <c r="E111" s="7">
        <v>435.69</v>
      </c>
      <c r="F111" s="7">
        <f t="shared" si="7"/>
        <v>426.06171156337706</v>
      </c>
      <c r="G111" s="7">
        <f t="shared" si="8"/>
        <v>427.35995080165105</v>
      </c>
      <c r="H111" s="7">
        <f>100*(F111-MIN(INDEX(D:D,ROW()-$T$1+1):INDEX(D:D,ROW())))/(MAX(INDEX(C:C,ROW()-$T$1+1):INDEX(C:C,ROW()))-MIN(INDEX(D:D,ROW()-$T$1+1):INDEX(D:D,ROW())))</f>
        <v>40.247698981077328</v>
      </c>
      <c r="I111" s="7">
        <f>100*(G111-MIN(INDEX(D:D,ROW()-$T$1+1):INDEX(D:D,ROW())))/(MAX(INDEX(C:C,ROW()-$T$1+1):INDEX(C:C,ROW()))-MIN(INDEX(D:D,ROW()-$T$1+1):INDEX(D:D,ROW())))</f>
        <v>43.348342014929713</v>
      </c>
      <c r="J111" s="2">
        <f t="shared" si="6"/>
        <v>-3.1006430338523856</v>
      </c>
      <c r="K111" s="7">
        <f t="shared" si="5"/>
        <v>-7.9440584374282412</v>
      </c>
      <c r="L111" s="7">
        <f t="shared" si="9"/>
        <v>4.8434154035758556</v>
      </c>
      <c r="M111" s="13"/>
      <c r="N111" s="13"/>
      <c r="O111" s="13"/>
      <c r="P111" s="13"/>
      <c r="Q111" s="3"/>
    </row>
    <row r="112" spans="1:17" ht="12.75" x14ac:dyDescent="0.2">
      <c r="A112" s="4">
        <v>45237</v>
      </c>
      <c r="B112" s="7">
        <v>435.69</v>
      </c>
      <c r="C112" s="7">
        <v>437.58</v>
      </c>
      <c r="D112" s="7">
        <v>434.51</v>
      </c>
      <c r="E112" s="7">
        <v>436.93</v>
      </c>
      <c r="F112" s="7">
        <f t="shared" si="7"/>
        <v>427.7337559382421</v>
      </c>
      <c r="G112" s="7">
        <f t="shared" si="8"/>
        <v>428.06884333486209</v>
      </c>
      <c r="H112" s="7">
        <f>100*(F112-MIN(INDEX(D:D,ROW()-$T$1+1):INDEX(D:D,ROW())))/(MAX(INDEX(C:C,ROW()-$T$1+1):INDEX(C:C,ROW()))-MIN(INDEX(D:D,ROW()-$T$1+1):INDEX(D:D,ROW())))</f>
        <v>44.241117597903312</v>
      </c>
      <c r="I112" s="7">
        <f>100*(G112-MIN(INDEX(D:D,ROW()-$T$1+1):INDEX(D:D,ROW())))/(MAX(INDEX(C:C,ROW()-$T$1+1):INDEX(C:C,ROW()))-MIN(INDEX(D:D,ROW()-$T$1+1):INDEX(D:D,ROW())))</f>
        <v>45.041421864968029</v>
      </c>
      <c r="J112" s="2">
        <f t="shared" si="6"/>
        <v>-0.80030426706471758</v>
      </c>
      <c r="K112" s="7">
        <f t="shared" si="5"/>
        <v>-6.515307603355537</v>
      </c>
      <c r="L112" s="7">
        <f t="shared" si="9"/>
        <v>5.7150033362908195</v>
      </c>
      <c r="M112" s="13"/>
      <c r="N112" s="13"/>
      <c r="O112" s="13"/>
      <c r="P112" s="13"/>
      <c r="Q112" s="3"/>
    </row>
    <row r="113" spans="1:17" ht="12.75" x14ac:dyDescent="0.2">
      <c r="A113" s="4">
        <v>45238</v>
      </c>
      <c r="B113" s="7">
        <v>437.55</v>
      </c>
      <c r="C113" s="7">
        <v>438.09</v>
      </c>
      <c r="D113" s="7">
        <v>434.87</v>
      </c>
      <c r="E113" s="7">
        <v>437.25</v>
      </c>
      <c r="F113" s="7">
        <f t="shared" si="7"/>
        <v>429.19779348620483</v>
      </c>
      <c r="G113" s="7">
        <f t="shared" si="8"/>
        <v>428.7489290137612</v>
      </c>
      <c r="H113" s="7">
        <f>100*(F113-MIN(INDEX(D:D,ROW()-$T$1+1):INDEX(D:D,ROW())))/(MAX(INDEX(C:C,ROW()-$T$1+1):INDEX(C:C,ROW()))-MIN(INDEX(D:D,ROW()-$T$1+1):INDEX(D:D,ROW())))</f>
        <v>47.737744175316095</v>
      </c>
      <c r="I113" s="7">
        <f>100*(G113-MIN(INDEX(D:D,ROW()-$T$1+1):INDEX(D:D,ROW())))/(MAX(INDEX(C:C,ROW()-$T$1+1):INDEX(C:C,ROW()))-MIN(INDEX(D:D,ROW()-$T$1+1):INDEX(D:D,ROW())))</f>
        <v>46.665701012087929</v>
      </c>
      <c r="J113" s="2">
        <f t="shared" si="6"/>
        <v>1.072043163228166</v>
      </c>
      <c r="K113" s="7">
        <f t="shared" si="5"/>
        <v>-4.997837450038797</v>
      </c>
      <c r="L113" s="7">
        <f t="shared" si="9"/>
        <v>6.0698806132669629</v>
      </c>
      <c r="M113" s="13"/>
      <c r="N113" s="13"/>
      <c r="O113" s="13"/>
      <c r="P113" s="13"/>
      <c r="Q113" s="3"/>
    </row>
    <row r="114" spans="1:17" ht="12.75" x14ac:dyDescent="0.2">
      <c r="A114" s="4">
        <v>45239</v>
      </c>
      <c r="B114" s="7">
        <v>438.43</v>
      </c>
      <c r="C114" s="7">
        <v>438.47</v>
      </c>
      <c r="D114" s="7">
        <v>433.4</v>
      </c>
      <c r="E114" s="7">
        <v>433.84</v>
      </c>
      <c r="F114" s="7">
        <f t="shared" si="7"/>
        <v>429.91197910371176</v>
      </c>
      <c r="G114" s="7">
        <f t="shared" si="8"/>
        <v>429.12604538311223</v>
      </c>
      <c r="H114" s="7">
        <f>100*(F114-MIN(INDEX(D:D,ROW()-$T$1+1):INDEX(D:D,ROW())))/(MAX(INDEX(C:C,ROW()-$T$1+1):INDEX(C:C,ROW()))-MIN(INDEX(D:D,ROW()-$T$1+1):INDEX(D:D,ROW())))</f>
        <v>49.443465736116018</v>
      </c>
      <c r="I114" s="7">
        <f>100*(G114-MIN(INDEX(D:D,ROW()-$T$1+1):INDEX(D:D,ROW())))/(MAX(INDEX(C:C,ROW()-$T$1+1):INDEX(C:C,ROW()))-MIN(INDEX(D:D,ROW()-$T$1+1):INDEX(D:D,ROW())))</f>
        <v>47.56638496086039</v>
      </c>
      <c r="J114" s="2">
        <f t="shared" si="6"/>
        <v>1.877080775255628</v>
      </c>
      <c r="K114" s="7">
        <f t="shared" si="5"/>
        <v>-3.6228538049799122</v>
      </c>
      <c r="L114" s="7">
        <f t="shared" si="9"/>
        <v>5.4999345802355402</v>
      </c>
      <c r="M114" s="13"/>
      <c r="N114" s="13"/>
      <c r="O114" s="13"/>
      <c r="P114" s="13"/>
      <c r="Q114" s="3"/>
    </row>
    <row r="115" spans="1:17" ht="12.75" x14ac:dyDescent="0.2">
      <c r="A115" s="4">
        <v>45240</v>
      </c>
      <c r="B115" s="7">
        <v>435.98</v>
      </c>
      <c r="C115" s="7">
        <v>440.93</v>
      </c>
      <c r="D115" s="7">
        <v>433.83</v>
      </c>
      <c r="E115" s="7">
        <v>440.61</v>
      </c>
      <c r="F115" s="7">
        <f t="shared" si="7"/>
        <v>431.55782847237151</v>
      </c>
      <c r="G115" s="7">
        <f t="shared" si="8"/>
        <v>429.97670868806688</v>
      </c>
      <c r="H115" s="7">
        <f>100*(F115-MIN(INDEX(D:D,ROW()-$T$1+1):INDEX(D:D,ROW())))/(MAX(INDEX(C:C,ROW()-$T$1+1):INDEX(C:C,ROW()))-MIN(INDEX(D:D,ROW()-$T$1+1):INDEX(D:D,ROW())))</f>
        <v>53.374321644068608</v>
      </c>
      <c r="I115" s="7">
        <f>100*(G115-MIN(INDEX(D:D,ROW()-$T$1+1):INDEX(D:D,ROW())))/(MAX(INDEX(C:C,ROW()-$T$1+1):INDEX(C:C,ROW()))-MIN(INDEX(D:D,ROW()-$T$1+1):INDEX(D:D,ROW())))</f>
        <v>49.598062307300928</v>
      </c>
      <c r="J115" s="2">
        <f t="shared" si="6"/>
        <v>3.77625933676768</v>
      </c>
      <c r="K115" s="7">
        <f t="shared" si="5"/>
        <v>-2.143031176630394</v>
      </c>
      <c r="L115" s="7">
        <f t="shared" si="9"/>
        <v>5.9192905133980744</v>
      </c>
      <c r="M115" s="13"/>
      <c r="N115" s="13"/>
      <c r="O115" s="13"/>
      <c r="P115" s="13"/>
      <c r="Q115" s="3"/>
    </row>
    <row r="116" spans="1:17" ht="12.75" x14ac:dyDescent="0.2">
      <c r="A116" s="4">
        <v>45243</v>
      </c>
      <c r="B116" s="7">
        <v>439.23</v>
      </c>
      <c r="C116" s="7">
        <v>441.33</v>
      </c>
      <c r="D116" s="7">
        <v>438.42</v>
      </c>
      <c r="E116" s="7">
        <v>440.19</v>
      </c>
      <c r="F116" s="7">
        <f t="shared" si="7"/>
        <v>432.88585486123742</v>
      </c>
      <c r="G116" s="7">
        <f t="shared" si="8"/>
        <v>430.73324878524716</v>
      </c>
      <c r="H116" s="7">
        <f>100*(F116-MIN(INDEX(D:D,ROW()-$T$1+1):INDEX(D:D,ROW())))/(MAX(INDEX(C:C,ROW()-$T$1+1):INDEX(C:C,ROW()))-MIN(INDEX(D:D,ROW()-$T$1+1):INDEX(D:D,ROW())))</f>
        <v>56.54610666643763</v>
      </c>
      <c r="I116" s="7">
        <f>100*(G116-MIN(INDEX(D:D,ROW()-$T$1+1):INDEX(D:D,ROW())))/(MAX(INDEX(C:C,ROW()-$T$1+1):INDEX(C:C,ROW()))-MIN(INDEX(D:D,ROW()-$T$1+1):INDEX(D:D,ROW())))</f>
        <v>51.404940972646706</v>
      </c>
      <c r="J116" s="2">
        <f t="shared" ref="J116:J179" si="10">H116-I116</f>
        <v>5.1411656937909243</v>
      </c>
      <c r="K116" s="7">
        <f t="shared" ref="K116:K179" si="11">J116*(2/($R$1+1))+K115*(1-(2/($R$1+1)))</f>
        <v>-0.68619180254613044</v>
      </c>
      <c r="L116" s="7">
        <f t="shared" si="9"/>
        <v>5.8273574963370542</v>
      </c>
      <c r="M116" s="13"/>
      <c r="N116" s="13"/>
      <c r="O116" s="13"/>
      <c r="P116" s="13"/>
      <c r="Q116" s="3"/>
    </row>
    <row r="117" spans="1:17" ht="12.75" x14ac:dyDescent="0.2">
      <c r="A117" s="4">
        <v>45244</v>
      </c>
      <c r="B117" s="7">
        <v>446.32</v>
      </c>
      <c r="C117" s="7">
        <v>450.06</v>
      </c>
      <c r="D117" s="7">
        <v>446.09</v>
      </c>
      <c r="E117" s="7">
        <v>448.73</v>
      </c>
      <c r="F117" s="7">
        <f t="shared" si="7"/>
        <v>435.32341565181628</v>
      </c>
      <c r="G117" s="7">
        <f t="shared" si="8"/>
        <v>432.06634146782142</v>
      </c>
      <c r="H117" s="7">
        <f>100*(F117-MIN(INDEX(D:D,ROW()-$T$1+1):INDEX(D:D,ROW())))/(MAX(INDEX(C:C,ROW()-$T$1+1):INDEX(C:C,ROW()))-MIN(INDEX(D:D,ROW()-$T$1+1):INDEX(D:D,ROW())))</f>
        <v>62.36784249299329</v>
      </c>
      <c r="I117" s="7">
        <f>100*(G117-MIN(INDEX(D:D,ROW()-$T$1+1):INDEX(D:D,ROW())))/(MAX(INDEX(C:C,ROW()-$T$1+1):INDEX(C:C,ROW()))-MIN(INDEX(D:D,ROW()-$T$1+1):INDEX(D:D,ROW())))</f>
        <v>54.588826051639451</v>
      </c>
      <c r="J117" s="2">
        <f t="shared" si="10"/>
        <v>7.7790164413538392</v>
      </c>
      <c r="K117" s="7">
        <f t="shared" si="11"/>
        <v>1.0068498462338638</v>
      </c>
      <c r="L117" s="7">
        <f t="shared" si="9"/>
        <v>6.772166595119975</v>
      </c>
      <c r="M117" s="13"/>
      <c r="N117" s="13"/>
      <c r="O117" s="13"/>
      <c r="P117" s="13"/>
      <c r="Q117" s="3"/>
    </row>
    <row r="118" spans="1:17" ht="12.75" x14ac:dyDescent="0.2">
      <c r="A118" s="4">
        <v>45245</v>
      </c>
      <c r="B118" s="7">
        <v>450.11</v>
      </c>
      <c r="C118" s="7">
        <v>451.38</v>
      </c>
      <c r="D118" s="7">
        <v>448.8</v>
      </c>
      <c r="E118" s="7">
        <v>449.68</v>
      </c>
      <c r="F118" s="7">
        <f t="shared" si="7"/>
        <v>437.53212093615224</v>
      </c>
      <c r="G118" s="7">
        <f t="shared" si="8"/>
        <v>433.37105691464944</v>
      </c>
      <c r="H118" s="7">
        <f>100*(F118-MIN(INDEX(D:D,ROW()-$T$1+1):INDEX(D:D,ROW())))/(MAX(INDEX(C:C,ROW()-$T$1+1):INDEX(C:C,ROW()))-MIN(INDEX(D:D,ROW()-$T$1+1):INDEX(D:D,ROW())))</f>
        <v>67.161775992772704</v>
      </c>
      <c r="I118" s="7">
        <f>100*(G118-MIN(INDEX(D:D,ROW()-$T$1+1):INDEX(D:D,ROW())))/(MAX(INDEX(C:C,ROW()-$T$1+1):INDEX(C:C,ROW()))-MIN(INDEX(D:D,ROW()-$T$1+1):INDEX(D:D,ROW())))</f>
        <v>57.294420001540082</v>
      </c>
      <c r="J118" s="2">
        <f t="shared" si="10"/>
        <v>9.8673559912326212</v>
      </c>
      <c r="K118" s="7">
        <f t="shared" si="11"/>
        <v>2.7789510752336151</v>
      </c>
      <c r="L118" s="7">
        <f t="shared" si="9"/>
        <v>7.0884049159990061</v>
      </c>
      <c r="M118" s="13"/>
      <c r="N118" s="13"/>
      <c r="O118" s="13"/>
      <c r="P118" s="13"/>
      <c r="Q118" s="3"/>
    </row>
    <row r="119" spans="1:17" ht="12.75" x14ac:dyDescent="0.2">
      <c r="A119" s="4">
        <v>45246</v>
      </c>
      <c r="B119" s="7">
        <v>449.22</v>
      </c>
      <c r="C119" s="7">
        <v>450.56</v>
      </c>
      <c r="D119" s="7">
        <v>448.12</v>
      </c>
      <c r="E119" s="7">
        <v>450.23</v>
      </c>
      <c r="F119" s="7">
        <f t="shared" si="7"/>
        <v>439.48564079212883</v>
      </c>
      <c r="G119" s="7">
        <f t="shared" si="8"/>
        <v>434.61986751356426</v>
      </c>
      <c r="H119" s="7">
        <f>100*(F119-MIN(INDEX(D:D,ROW()-$T$1+1):INDEX(D:D,ROW())))/(MAX(INDEX(C:C,ROW()-$T$1+1):INDEX(C:C,ROW()))-MIN(INDEX(D:D,ROW()-$T$1+1):INDEX(D:D,ROW())))</f>
        <v>71.794263201633484</v>
      </c>
      <c r="I119" s="7">
        <f>100*(G119-MIN(INDEX(D:D,ROW()-$T$1+1):INDEX(D:D,ROW())))/(MAX(INDEX(C:C,ROW()-$T$1+1):INDEX(C:C,ROW()))-MIN(INDEX(D:D,ROW()-$T$1+1):INDEX(D:D,ROW())))</f>
        <v>60.255792064416099</v>
      </c>
      <c r="J119" s="2">
        <f t="shared" si="10"/>
        <v>11.538471137217385</v>
      </c>
      <c r="K119" s="7">
        <f t="shared" si="11"/>
        <v>4.5308550876303695</v>
      </c>
      <c r="L119" s="7">
        <f t="shared" si="9"/>
        <v>7.0076160495870159</v>
      </c>
      <c r="M119" s="13"/>
      <c r="N119" s="13"/>
      <c r="O119" s="13"/>
      <c r="P119" s="13"/>
      <c r="Q119" s="3"/>
    </row>
    <row r="120" spans="1:17" ht="12.75" x14ac:dyDescent="0.2">
      <c r="A120" s="4">
        <v>45247</v>
      </c>
      <c r="B120" s="7">
        <v>450.24</v>
      </c>
      <c r="C120" s="7">
        <v>451.42</v>
      </c>
      <c r="D120" s="7">
        <v>449.29</v>
      </c>
      <c r="E120" s="7">
        <v>450.79</v>
      </c>
      <c r="F120" s="7">
        <f t="shared" si="7"/>
        <v>441.22477297795518</v>
      </c>
      <c r="G120" s="7">
        <f t="shared" si="8"/>
        <v>435.81765510515208</v>
      </c>
      <c r="H120" s="7">
        <f>100*(F120-MIN(INDEX(D:D,ROW()-$T$1+1):INDEX(D:D,ROW())))/(MAX(INDEX(C:C,ROW()-$T$1+1):INDEX(C:C,ROW()))-MIN(INDEX(D:D,ROW()-$T$1+1):INDEX(D:D,ROW())))</f>
        <v>75.846417858221216</v>
      </c>
      <c r="I120" s="7">
        <f>100*(G120-MIN(INDEX(D:D,ROW()-$T$1+1):INDEX(D:D,ROW())))/(MAX(INDEX(C:C,ROW()-$T$1+1):INDEX(C:C,ROW()))-MIN(INDEX(D:D,ROW()-$T$1+1):INDEX(D:D,ROW())))</f>
        <v>63.036377884747893</v>
      </c>
      <c r="J120" s="2">
        <f t="shared" si="10"/>
        <v>12.810039973473323</v>
      </c>
      <c r="K120" s="7">
        <f t="shared" si="11"/>
        <v>6.1866920647989607</v>
      </c>
      <c r="L120" s="7">
        <f t="shared" si="9"/>
        <v>6.6233479086743623</v>
      </c>
      <c r="M120" s="13"/>
      <c r="N120" s="13"/>
      <c r="O120" s="13"/>
      <c r="P120" s="13"/>
      <c r="Q120" s="3"/>
    </row>
    <row r="121" spans="1:17" ht="12.75" x14ac:dyDescent="0.2">
      <c r="A121" s="4">
        <v>45250</v>
      </c>
      <c r="B121" s="7">
        <v>450.53</v>
      </c>
      <c r="C121" s="7">
        <v>455.13</v>
      </c>
      <c r="D121" s="7">
        <v>450.52</v>
      </c>
      <c r="E121" s="7">
        <v>454.26</v>
      </c>
      <c r="F121" s="7">
        <f t="shared" si="7"/>
        <v>443.23019251980821</v>
      </c>
      <c r="G121" s="7">
        <f t="shared" si="8"/>
        <v>437.18375472699267</v>
      </c>
      <c r="H121" s="7">
        <f>100*(F121-MIN(INDEX(D:D,ROW()-$T$1+1):INDEX(D:D,ROW())))/(MAX(INDEX(C:C,ROW()-$T$1+1):INDEX(C:C,ROW()))-MIN(INDEX(D:D,ROW()-$T$1+1):INDEX(D:D,ROW())))</f>
        <v>74.085785104111977</v>
      </c>
      <c r="I121" s="7">
        <f>100*(G121-MIN(INDEX(D:D,ROW()-$T$1+1):INDEX(D:D,ROW())))/(MAX(INDEX(C:C,ROW()-$T$1+1):INDEX(C:C,ROW()))-MIN(INDEX(D:D,ROW()-$T$1+1):INDEX(D:D,ROW())))</f>
        <v>60.918455415924832</v>
      </c>
      <c r="J121" s="2">
        <f t="shared" si="10"/>
        <v>13.167329688187145</v>
      </c>
      <c r="K121" s="7">
        <f t="shared" si="11"/>
        <v>7.582819589476598</v>
      </c>
      <c r="L121" s="7">
        <f t="shared" si="9"/>
        <v>5.5845100987105472</v>
      </c>
      <c r="M121" s="13"/>
      <c r="N121" s="13"/>
      <c r="O121" s="13"/>
      <c r="P121" s="13"/>
      <c r="Q121" s="3"/>
    </row>
    <row r="122" spans="1:17" ht="12.75" x14ac:dyDescent="0.2">
      <c r="A122" s="4">
        <v>45251</v>
      </c>
      <c r="B122" s="7">
        <v>453.18</v>
      </c>
      <c r="C122" s="7">
        <v>454.13</v>
      </c>
      <c r="D122" s="7">
        <v>451.96</v>
      </c>
      <c r="E122" s="7">
        <v>453.27</v>
      </c>
      <c r="F122" s="7">
        <f t="shared" si="7"/>
        <v>444.7747782859916</v>
      </c>
      <c r="G122" s="7">
        <f t="shared" si="8"/>
        <v>438.37532845091914</v>
      </c>
      <c r="H122" s="7">
        <f>100*(F122-MIN(INDEX(D:D,ROW()-$T$1+1):INDEX(D:D,ROW())))/(MAX(INDEX(C:C,ROW()-$T$1+1):INDEX(C:C,ROW()))-MIN(INDEX(D:D,ROW()-$T$1+1):INDEX(D:D,ROW())))</f>
        <v>77.44943006531274</v>
      </c>
      <c r="I122" s="7">
        <f>100*(G122-MIN(INDEX(D:D,ROW()-$T$1+1):INDEX(D:D,ROW())))/(MAX(INDEX(C:C,ROW()-$T$1+1):INDEX(C:C,ROW()))-MIN(INDEX(D:D,ROW()-$T$1+1):INDEX(D:D,ROW())))</f>
        <v>63.513345929701984</v>
      </c>
      <c r="J122" s="2">
        <f t="shared" si="10"/>
        <v>13.936084135610756</v>
      </c>
      <c r="K122" s="7">
        <f t="shared" si="11"/>
        <v>8.8534724987034288</v>
      </c>
      <c r="L122" s="7">
        <f t="shared" si="9"/>
        <v>5.0826116369073269</v>
      </c>
      <c r="M122" s="13"/>
      <c r="N122" s="13"/>
      <c r="O122" s="13"/>
      <c r="P122" s="13"/>
      <c r="Q122" s="3"/>
    </row>
    <row r="123" spans="1:17" ht="12.75" x14ac:dyDescent="0.2">
      <c r="A123" s="4">
        <v>45252</v>
      </c>
      <c r="B123" s="7">
        <v>454.98</v>
      </c>
      <c r="C123" s="7">
        <v>456.38</v>
      </c>
      <c r="D123" s="7">
        <v>453.89</v>
      </c>
      <c r="E123" s="7">
        <v>455.02</v>
      </c>
      <c r="F123" s="7">
        <f t="shared" si="7"/>
        <v>446.35096624199286</v>
      </c>
      <c r="G123" s="7">
        <f t="shared" si="8"/>
        <v>439.60826708418443</v>
      </c>
      <c r="H123" s="7">
        <f>100*(F123-MIN(INDEX(D:D,ROW()-$T$1+1):INDEX(D:D,ROW())))/(MAX(INDEX(C:C,ROW()-$T$1+1):INDEX(C:C,ROW()))-MIN(INDEX(D:D,ROW()-$T$1+1):INDEX(D:D,ROW())))</f>
        <v>78.738533478890972</v>
      </c>
      <c r="I123" s="7">
        <f>100*(G123-MIN(INDEX(D:D,ROW()-$T$1+1):INDEX(D:D,ROW())))/(MAX(INDEX(C:C,ROW()-$T$1+1):INDEX(C:C,ROW()))-MIN(INDEX(D:D,ROW()-$T$1+1):INDEX(D:D,ROW())))</f>
        <v>64.444068442197249</v>
      </c>
      <c r="J123" s="2">
        <f t="shared" si="10"/>
        <v>14.294465036693722</v>
      </c>
      <c r="K123" s="7">
        <f t="shared" si="11"/>
        <v>9.9416710063014886</v>
      </c>
      <c r="L123" s="7">
        <f t="shared" si="9"/>
        <v>4.3527940303922339</v>
      </c>
      <c r="M123" s="13"/>
      <c r="N123" s="13"/>
      <c r="O123" s="13"/>
      <c r="P123" s="13"/>
      <c r="Q123" s="3"/>
    </row>
    <row r="124" spans="1:17" ht="12.75" x14ac:dyDescent="0.2">
      <c r="A124" s="4">
        <v>45254</v>
      </c>
      <c r="B124" s="7">
        <v>455.07</v>
      </c>
      <c r="C124" s="7">
        <v>455.5</v>
      </c>
      <c r="D124" s="7">
        <v>454.73</v>
      </c>
      <c r="E124" s="7">
        <v>455.3</v>
      </c>
      <c r="F124" s="7">
        <f t="shared" si="7"/>
        <v>447.72774066630166</v>
      </c>
      <c r="G124" s="7">
        <f t="shared" si="8"/>
        <v>440.77061767054113</v>
      </c>
      <c r="H124" s="7">
        <f>100*(F124-MIN(INDEX(D:D,ROW()-$T$1+1):INDEX(D:D,ROW())))/(MAX(INDEX(C:C,ROW()-$T$1+1):INDEX(C:C,ROW()))-MIN(INDEX(D:D,ROW()-$T$1+1):INDEX(D:D,ROW())))</f>
        <v>81.657283583425198</v>
      </c>
      <c r="I124" s="7">
        <f>100*(G124-MIN(INDEX(D:D,ROW()-$T$1+1):INDEX(D:D,ROW())))/(MAX(INDEX(C:C,ROW()-$T$1+1):INDEX(C:C,ROW()))-MIN(INDEX(D:D,ROW()-$T$1+1):INDEX(D:D,ROW())))</f>
        <v>66.908241828579904</v>
      </c>
      <c r="J124" s="2">
        <f t="shared" si="10"/>
        <v>14.749041754845294</v>
      </c>
      <c r="K124" s="7">
        <f t="shared" si="11"/>
        <v>10.90314515601025</v>
      </c>
      <c r="L124" s="7">
        <f t="shared" si="9"/>
        <v>3.8458965988350435</v>
      </c>
      <c r="M124" s="13"/>
      <c r="N124" s="13"/>
      <c r="O124" s="13"/>
      <c r="P124" s="13"/>
      <c r="Q124" s="3"/>
    </row>
    <row r="125" spans="1:17" ht="12.75" x14ac:dyDescent="0.2">
      <c r="A125" s="4">
        <v>45257</v>
      </c>
      <c r="B125" s="7">
        <v>454.65</v>
      </c>
      <c r="C125" s="7">
        <v>455.49</v>
      </c>
      <c r="D125" s="7">
        <v>454.08</v>
      </c>
      <c r="E125" s="7">
        <v>454.48</v>
      </c>
      <c r="F125" s="7">
        <f t="shared" si="7"/>
        <v>448.76654979456293</v>
      </c>
      <c r="G125" s="7">
        <f t="shared" si="8"/>
        <v>441.78612747272325</v>
      </c>
      <c r="H125" s="7">
        <f>100*(F125-MIN(INDEX(D:D,ROW()-$T$1+1):INDEX(D:D,ROW())))/(MAX(INDEX(C:C,ROW()-$T$1+1):INDEX(C:C,ROW()))-MIN(INDEX(D:D,ROW()-$T$1+1):INDEX(D:D,ROW())))</f>
        <v>83.859550126272921</v>
      </c>
      <c r="I125" s="7">
        <f>100*(G125-MIN(INDEX(D:D,ROW()-$T$1+1):INDEX(D:D,ROW())))/(MAX(INDEX(C:C,ROW()-$T$1+1):INDEX(C:C,ROW()))-MIN(INDEX(D:D,ROW()-$T$1+1):INDEX(D:D,ROW())))</f>
        <v>69.061113997717328</v>
      </c>
      <c r="J125" s="2">
        <f t="shared" si="10"/>
        <v>14.798436128555593</v>
      </c>
      <c r="K125" s="7">
        <f t="shared" si="11"/>
        <v>11.68220335051932</v>
      </c>
      <c r="L125" s="7">
        <f t="shared" si="9"/>
        <v>3.1162327780362737</v>
      </c>
      <c r="M125" s="13"/>
      <c r="N125" s="13"/>
      <c r="O125" s="13"/>
      <c r="P125" s="13"/>
      <c r="Q125" s="3"/>
    </row>
    <row r="126" spans="1:17" ht="12.75" x14ac:dyDescent="0.2">
      <c r="A126" s="4">
        <v>45258</v>
      </c>
      <c r="B126" s="7">
        <v>454.08</v>
      </c>
      <c r="C126" s="7">
        <v>456.27</v>
      </c>
      <c r="D126" s="7">
        <v>453.5</v>
      </c>
      <c r="E126" s="7">
        <v>454.93</v>
      </c>
      <c r="F126" s="7">
        <f t="shared" si="7"/>
        <v>449.71477290309167</v>
      </c>
      <c r="G126" s="7">
        <f t="shared" si="8"/>
        <v>442.75974765992896</v>
      </c>
      <c r="H126" s="7">
        <f>100*(F126-MIN(INDEX(D:D,ROW()-$T$1+1):INDEX(D:D,ROW())))/(MAX(INDEX(C:C,ROW()-$T$1+1):INDEX(C:C,ROW()))-MIN(INDEX(D:D,ROW()-$T$1+1):INDEX(D:D,ROW())))</f>
        <v>85.869775075454044</v>
      </c>
      <c r="I126" s="7">
        <f>100*(G126-MIN(INDEX(D:D,ROW()-$T$1+1):INDEX(D:D,ROW())))/(MAX(INDEX(C:C,ROW()-$T$1+1):INDEX(C:C,ROW()))-MIN(INDEX(D:D,ROW()-$T$1+1):INDEX(D:D,ROW())))</f>
        <v>71.125180538327257</v>
      </c>
      <c r="J126" s="2">
        <f t="shared" si="10"/>
        <v>14.744594537126787</v>
      </c>
      <c r="K126" s="7">
        <f t="shared" si="11"/>
        <v>12.294681587840813</v>
      </c>
      <c r="L126" s="7">
        <f t="shared" si="9"/>
        <v>2.4499129492859737</v>
      </c>
      <c r="M126" s="13"/>
      <c r="N126" s="13"/>
      <c r="O126" s="13"/>
      <c r="P126" s="13"/>
      <c r="Q126" s="3"/>
    </row>
    <row r="127" spans="1:17" ht="12.75" x14ac:dyDescent="0.2">
      <c r="A127" s="4">
        <v>45259</v>
      </c>
      <c r="B127" s="7">
        <v>457.15</v>
      </c>
      <c r="C127" s="7">
        <v>458.32</v>
      </c>
      <c r="D127" s="7">
        <v>454.2</v>
      </c>
      <c r="E127" s="7">
        <v>454.61</v>
      </c>
      <c r="F127" s="7">
        <f t="shared" si="7"/>
        <v>450.46788476415446</v>
      </c>
      <c r="G127" s="7">
        <f t="shared" si="8"/>
        <v>443.63754412956382</v>
      </c>
      <c r="H127" s="7">
        <f>100*(F127-MIN(INDEX(D:D,ROW()-$T$1+1):INDEX(D:D,ROW())))/(MAX(INDEX(C:C,ROW()-$T$1+1):INDEX(C:C,ROW()))-MIN(INDEX(D:D,ROW()-$T$1+1):INDEX(D:D,ROW())))</f>
        <v>84.011168324484757</v>
      </c>
      <c r="I127" s="7">
        <f>100*(G127-MIN(INDEX(D:D,ROW()-$T$1+1):INDEX(D:D,ROW())))/(MAX(INDEX(C:C,ROW()-$T$1+1):INDEX(C:C,ROW()))-MIN(INDEX(D:D,ROW()-$T$1+1):INDEX(D:D,ROW())))</f>
        <v>70.10292023938878</v>
      </c>
      <c r="J127" s="2">
        <f t="shared" si="10"/>
        <v>13.908248085095977</v>
      </c>
      <c r="K127" s="7">
        <f t="shared" si="11"/>
        <v>12.617394887291848</v>
      </c>
      <c r="L127" s="7">
        <f t="shared" si="9"/>
        <v>1.2908531978041289</v>
      </c>
      <c r="M127" s="13"/>
      <c r="N127" s="13"/>
      <c r="O127" s="13"/>
      <c r="P127" s="13"/>
      <c r="Q127" s="3"/>
    </row>
    <row r="128" spans="1:17" ht="12.75" x14ac:dyDescent="0.2">
      <c r="A128" s="4">
        <v>45260</v>
      </c>
      <c r="B128" s="7">
        <v>455.48</v>
      </c>
      <c r="C128" s="7">
        <v>456.76</v>
      </c>
      <c r="D128" s="7">
        <v>453.34</v>
      </c>
      <c r="E128" s="7">
        <v>456.4</v>
      </c>
      <c r="F128" s="7">
        <f t="shared" si="7"/>
        <v>451.38051787736146</v>
      </c>
      <c r="G128" s="7">
        <f t="shared" si="8"/>
        <v>444.58291123107762</v>
      </c>
      <c r="H128" s="7">
        <f>100*(F128-MIN(INDEX(D:D,ROW()-$T$1+1):INDEX(D:D,ROW())))/(MAX(INDEX(C:C,ROW()-$T$1+1):INDEX(C:C,ROW()))-MIN(INDEX(D:D,ROW()-$T$1+1):INDEX(D:D,ROW())))</f>
        <v>85.869513087683686</v>
      </c>
      <c r="I128" s="7">
        <f>100*(G128-MIN(INDEX(D:D,ROW()-$T$1+1):INDEX(D:D,ROW())))/(MAX(INDEX(C:C,ROW()-$T$1+1):INDEX(C:C,ROW()))-MIN(INDEX(D:D,ROW()-$T$1+1):INDEX(D:D,ROW())))</f>
        <v>72.027919427973174</v>
      </c>
      <c r="J128" s="2">
        <f t="shared" si="10"/>
        <v>13.841593659710512</v>
      </c>
      <c r="K128" s="7">
        <f t="shared" si="11"/>
        <v>12.862234641775581</v>
      </c>
      <c r="L128" s="7">
        <f t="shared" si="9"/>
        <v>0.97935901793493052</v>
      </c>
      <c r="M128" s="13"/>
      <c r="N128" s="13"/>
      <c r="O128" s="13"/>
      <c r="P128" s="13"/>
      <c r="Q128" s="3"/>
    </row>
    <row r="129" spans="1:17" ht="12.75" x14ac:dyDescent="0.2">
      <c r="A129" s="4">
        <v>45261</v>
      </c>
      <c r="B129" s="7">
        <v>455.77</v>
      </c>
      <c r="C129" s="7">
        <v>459.65</v>
      </c>
      <c r="D129" s="7">
        <v>455.16</v>
      </c>
      <c r="E129" s="7">
        <v>459.1</v>
      </c>
      <c r="F129" s="7">
        <f t="shared" si="7"/>
        <v>452.5681305116135</v>
      </c>
      <c r="G129" s="7">
        <f t="shared" si="8"/>
        <v>445.65825113988672</v>
      </c>
      <c r="H129" s="7">
        <f>100*(F129-MIN(INDEX(D:D,ROW()-$T$1+1):INDEX(D:D,ROW())))/(MAX(INDEX(C:C,ROW()-$T$1+1):INDEX(C:C,ROW()))-MIN(INDEX(D:D,ROW()-$T$1+1):INDEX(D:D,ROW())))</f>
        <v>85.959814654269479</v>
      </c>
      <c r="I129" s="7">
        <f>100*(G129-MIN(INDEX(D:D,ROW()-$T$1+1):INDEX(D:D,ROW())))/(MAX(INDEX(C:C,ROW()-$T$1+1):INDEX(C:C,ROW()))-MIN(INDEX(D:D,ROW()-$T$1+1):INDEX(D:D,ROW())))</f>
        <v>72.260608921266325</v>
      </c>
      <c r="J129" s="2">
        <f t="shared" si="10"/>
        <v>13.699205733003154</v>
      </c>
      <c r="K129" s="7">
        <f t="shared" si="11"/>
        <v>13.029628860021097</v>
      </c>
      <c r="L129" s="7">
        <f t="shared" si="9"/>
        <v>0.66957687298205748</v>
      </c>
      <c r="M129" s="13"/>
      <c r="N129" s="13"/>
      <c r="O129" s="13"/>
      <c r="P129" s="13"/>
      <c r="Q129" s="3"/>
    </row>
    <row r="130" spans="1:17" ht="12.75" x14ac:dyDescent="0.2">
      <c r="A130" s="4">
        <v>45264</v>
      </c>
      <c r="B130" s="7">
        <v>455.6</v>
      </c>
      <c r="C130" s="7">
        <v>459.12</v>
      </c>
      <c r="D130" s="7">
        <v>454.34</v>
      </c>
      <c r="E130" s="7">
        <v>456.69</v>
      </c>
      <c r="F130" s="7">
        <f t="shared" si="7"/>
        <v>453.20226427905754</v>
      </c>
      <c r="G130" s="7">
        <f t="shared" si="8"/>
        <v>446.4754177221173</v>
      </c>
      <c r="H130" s="7">
        <f>100*(F130-MIN(INDEX(D:D,ROW()-$T$1+1):INDEX(D:D,ROW())))/(MAX(INDEX(C:C,ROW()-$T$1+1):INDEX(C:C,ROW()))-MIN(INDEX(D:D,ROW()-$T$1+1):INDEX(D:D,ROW())))</f>
        <v>87.217018792739026</v>
      </c>
      <c r="I130" s="7">
        <f>100*(G130-MIN(INDEX(D:D,ROW()-$T$1+1):INDEX(D:D,ROW())))/(MAX(INDEX(C:C,ROW()-$T$1+1):INDEX(C:C,ROW()))-MIN(INDEX(D:D,ROW()-$T$1+1):INDEX(D:D,ROW())))</f>
        <v>73.880685412603725</v>
      </c>
      <c r="J130" s="2">
        <f t="shared" si="10"/>
        <v>13.336333380135301</v>
      </c>
      <c r="K130" s="7">
        <f t="shared" si="11"/>
        <v>13.090969764043939</v>
      </c>
      <c r="L130" s="7">
        <f t="shared" si="9"/>
        <v>0.24536361609136215</v>
      </c>
      <c r="M130" s="13"/>
      <c r="N130" s="13"/>
      <c r="O130" s="13"/>
      <c r="P130" s="13"/>
      <c r="Q130" s="3"/>
    </row>
    <row r="131" spans="1:17" ht="12.75" x14ac:dyDescent="0.2">
      <c r="A131" s="4">
        <v>45265</v>
      </c>
      <c r="B131" s="7">
        <v>455.26</v>
      </c>
      <c r="C131" s="7">
        <v>457.59</v>
      </c>
      <c r="D131" s="7">
        <v>454.87</v>
      </c>
      <c r="E131" s="7">
        <v>456.6</v>
      </c>
      <c r="F131" s="7">
        <f t="shared" si="7"/>
        <v>453.72499285151025</v>
      </c>
      <c r="G131" s="7">
        <f t="shared" si="8"/>
        <v>447.22538677973819</v>
      </c>
      <c r="H131" s="7">
        <f>100*(F131-MIN(INDEX(D:D,ROW()-$T$1+1):INDEX(D:D,ROW())))/(MAX(INDEX(C:C,ROW()-$T$1+1):INDEX(C:C,ROW()))-MIN(INDEX(D:D,ROW()-$T$1+1):INDEX(D:D,ROW())))</f>
        <v>88.253356168735664</v>
      </c>
      <c r="I131" s="7">
        <f>100*(G131-MIN(INDEX(D:D,ROW()-$T$1+1):INDEX(D:D,ROW())))/(MAX(INDEX(C:C,ROW()-$T$1+1):INDEX(C:C,ROW()))-MIN(INDEX(D:D,ROW()-$T$1+1):INDEX(D:D,ROW())))</f>
        <v>75.367539214389794</v>
      </c>
      <c r="J131" s="2">
        <f t="shared" si="10"/>
        <v>12.88581695434587</v>
      </c>
      <c r="K131" s="7">
        <f t="shared" si="11"/>
        <v>13.049939202104326</v>
      </c>
      <c r="L131" s="7">
        <f t="shared" si="9"/>
        <v>-0.1641222477584563</v>
      </c>
      <c r="M131" s="13"/>
      <c r="N131" s="13"/>
      <c r="O131" s="13"/>
      <c r="P131" s="13"/>
      <c r="Q131" s="3"/>
    </row>
    <row r="132" spans="1:17" ht="12.75" x14ac:dyDescent="0.2">
      <c r="A132" s="4">
        <v>45266</v>
      </c>
      <c r="B132" s="7">
        <v>458.81</v>
      </c>
      <c r="C132" s="7">
        <v>458.84</v>
      </c>
      <c r="D132" s="7">
        <v>454.31</v>
      </c>
      <c r="E132" s="7">
        <v>454.76</v>
      </c>
      <c r="F132" s="7">
        <f t="shared" si="7"/>
        <v>453.88422472050866</v>
      </c>
      <c r="G132" s="7">
        <f t="shared" si="8"/>
        <v>447.78350627753537</v>
      </c>
      <c r="H132" s="7">
        <f>100*(F132-MIN(INDEX(D:D,ROW()-$T$1+1):INDEX(D:D,ROW())))/(MAX(INDEX(C:C,ROW()-$T$1+1):INDEX(C:C,ROW()))-MIN(INDEX(D:D,ROW()-$T$1+1):INDEX(D:D,ROW())))</f>
        <v>88.569041872539003</v>
      </c>
      <c r="I132" s="7">
        <f>100*(G132-MIN(INDEX(D:D,ROW()-$T$1+1):INDEX(D:D,ROW())))/(MAX(INDEX(C:C,ROW()-$T$1+1):INDEX(C:C,ROW()))-MIN(INDEX(D:D,ROW()-$T$1+1):INDEX(D:D,ROW())))</f>
        <v>76.47404099432076</v>
      </c>
      <c r="J132" s="2">
        <f t="shared" si="10"/>
        <v>12.095000878218244</v>
      </c>
      <c r="K132" s="7">
        <f t="shared" si="11"/>
        <v>12.858951537327112</v>
      </c>
      <c r="L132" s="7">
        <f t="shared" si="9"/>
        <v>-0.76395065910886828</v>
      </c>
      <c r="M132" s="13"/>
      <c r="N132" s="13"/>
      <c r="O132" s="13"/>
      <c r="P132" s="13"/>
      <c r="Q132" s="3"/>
    </row>
    <row r="133" spans="1:17" ht="12.75" x14ac:dyDescent="0.2">
      <c r="A133" s="4">
        <v>45267</v>
      </c>
      <c r="B133" s="7">
        <v>456.91</v>
      </c>
      <c r="C133" s="7">
        <v>458.9</v>
      </c>
      <c r="D133" s="7">
        <v>456.29</v>
      </c>
      <c r="E133" s="7">
        <v>458.23</v>
      </c>
      <c r="F133" s="7">
        <f t="shared" si="7"/>
        <v>454.55280553273815</v>
      </c>
      <c r="G133" s="7">
        <f t="shared" si="8"/>
        <v>448.55732062734756</v>
      </c>
      <c r="H133" s="7">
        <f>100*(F133-MIN(INDEX(D:D,ROW()-$T$1+1):INDEX(D:D,ROW())))/(MAX(INDEX(C:C,ROW()-$T$1+1):INDEX(C:C,ROW()))-MIN(INDEX(D:D,ROW()-$T$1+1):INDEX(D:D,ROW())))</f>
        <v>89.894539121209689</v>
      </c>
      <c r="I133" s="7">
        <f>100*(G133-MIN(INDEX(D:D,ROW()-$T$1+1):INDEX(D:D,ROW())))/(MAX(INDEX(C:C,ROW()-$T$1+1):INDEX(C:C,ROW()))-MIN(INDEX(D:D,ROW()-$T$1+1):INDEX(D:D,ROW())))</f>
        <v>78.008169364289429</v>
      </c>
      <c r="J133" s="2">
        <f t="shared" si="10"/>
        <v>11.88636975692026</v>
      </c>
      <c r="K133" s="7">
        <f t="shared" si="11"/>
        <v>12.664435181245743</v>
      </c>
      <c r="L133" s="7">
        <f t="shared" si="9"/>
        <v>-0.77806542432548298</v>
      </c>
      <c r="M133" s="13"/>
      <c r="N133" s="13"/>
      <c r="O133" s="13"/>
      <c r="P133" s="13"/>
      <c r="Q133" s="3"/>
    </row>
    <row r="134" spans="1:17" ht="12.75" x14ac:dyDescent="0.2">
      <c r="A134" s="4">
        <v>45268</v>
      </c>
      <c r="B134" s="7">
        <v>457.46</v>
      </c>
      <c r="C134" s="7">
        <v>460.74</v>
      </c>
      <c r="D134" s="7">
        <v>457.21</v>
      </c>
      <c r="E134" s="7">
        <v>460.2</v>
      </c>
      <c r="F134" s="7">
        <f t="shared" si="7"/>
        <v>455.42160468154765</v>
      </c>
      <c r="G134" s="7">
        <f t="shared" si="8"/>
        <v>449.41974132161812</v>
      </c>
      <c r="H134" s="7">
        <f>100*(F134-MIN(INDEX(D:D,ROW()-$T$1+1):INDEX(D:D,ROW())))/(MAX(INDEX(C:C,ROW()-$T$1+1):INDEX(C:C,ROW()))-MIN(INDEX(D:D,ROW()-$T$1+1):INDEX(D:D,ROW())))</f>
        <v>89.679031014064904</v>
      </c>
      <c r="I134" s="7">
        <f>100*(G134-MIN(INDEX(D:D,ROW()-$T$1+1):INDEX(D:D,ROW())))/(MAX(INDEX(C:C,ROW()-$T$1+1):INDEX(C:C,ROW()))-MIN(INDEX(D:D,ROW()-$T$1+1):INDEX(D:D,ROW())))</f>
        <v>78.031712248434147</v>
      </c>
      <c r="J134" s="2">
        <f t="shared" si="10"/>
        <v>11.647318765630757</v>
      </c>
      <c r="K134" s="7">
        <f t="shared" si="11"/>
        <v>12.461011898122747</v>
      </c>
      <c r="L134" s="7">
        <f t="shared" si="9"/>
        <v>-0.8136931324919896</v>
      </c>
      <c r="M134" s="13"/>
      <c r="N134" s="13"/>
      <c r="O134" s="13"/>
      <c r="P134" s="13"/>
      <c r="Q134" s="3"/>
    </row>
    <row r="135" spans="1:17" ht="12.75" x14ac:dyDescent="0.2">
      <c r="A135" s="4">
        <v>45271</v>
      </c>
      <c r="B135" s="7">
        <v>459.69</v>
      </c>
      <c r="C135" s="7">
        <v>462.17</v>
      </c>
      <c r="D135" s="7">
        <v>459.47</v>
      </c>
      <c r="E135" s="7">
        <v>461.99</v>
      </c>
      <c r="F135" s="7">
        <f t="shared" si="7"/>
        <v>456.43212703823264</v>
      </c>
      <c r="G135" s="7">
        <f t="shared" si="8"/>
        <v>450.35087159409085</v>
      </c>
      <c r="H135" s="7">
        <f>100*(F135-MIN(INDEX(D:D,ROW()-$T$1+1):INDEX(D:D,ROW())))/(MAX(INDEX(C:C,ROW()-$T$1+1):INDEX(C:C,ROW()))-MIN(INDEX(D:D,ROW()-$T$1+1):INDEX(D:D,ROW())))</f>
        <v>89.16564773080178</v>
      </c>
      <c r="I135" s="7">
        <f>100*(G135-MIN(INDEX(D:D,ROW()-$T$1+1):INDEX(D:D,ROW())))/(MAX(INDEX(C:C,ROW()-$T$1+1):INDEX(C:C,ROW()))-MIN(INDEX(D:D,ROW()-$T$1+1):INDEX(D:D,ROW())))</f>
        <v>77.682914641410193</v>
      </c>
      <c r="J135" s="2">
        <f t="shared" si="10"/>
        <v>11.482733089391587</v>
      </c>
      <c r="K135" s="7">
        <f t="shared" si="11"/>
        <v>12.265356136376514</v>
      </c>
      <c r="L135" s="7">
        <f t="shared" si="9"/>
        <v>-0.78262304698492713</v>
      </c>
      <c r="M135" s="13"/>
      <c r="N135" s="13"/>
      <c r="O135" s="13"/>
      <c r="P135" s="13"/>
      <c r="Q135" s="3"/>
    </row>
    <row r="136" spans="1:17" ht="12.75" x14ac:dyDescent="0.2">
      <c r="A136" s="4">
        <v>45272</v>
      </c>
      <c r="B136" s="7">
        <v>461.63</v>
      </c>
      <c r="C136" s="7">
        <v>464.2</v>
      </c>
      <c r="D136" s="7">
        <v>460.6</v>
      </c>
      <c r="E136" s="7">
        <v>464.1</v>
      </c>
      <c r="F136" s="7">
        <f t="shared" si="7"/>
        <v>457.61179980158147</v>
      </c>
      <c r="G136" s="7">
        <f t="shared" si="8"/>
        <v>451.36932555008411</v>
      </c>
      <c r="H136" s="7">
        <f>100*(F136-MIN(INDEX(D:D,ROW()-$T$1+1):INDEX(D:D,ROW())))/(MAX(INDEX(C:C,ROW()-$T$1+1):INDEX(C:C,ROW()))-MIN(INDEX(D:D,ROW()-$T$1+1):INDEX(D:D,ROW())))</f>
        <v>88.01927587121564</v>
      </c>
      <c r="I136" s="7">
        <f>100*(G136-MIN(INDEX(D:D,ROW()-$T$1+1):INDEX(D:D,ROW())))/(MAX(INDEX(C:C,ROW()-$T$1+1):INDEX(C:C,ROW()))-MIN(INDEX(D:D,ROW()-$T$1+1):INDEX(D:D,ROW())))</f>
        <v>76.66725868354996</v>
      </c>
      <c r="J136" s="2">
        <f t="shared" si="10"/>
        <v>11.35201718766568</v>
      </c>
      <c r="K136" s="7">
        <f t="shared" si="11"/>
        <v>12.082688346634349</v>
      </c>
      <c r="L136" s="7">
        <f t="shared" si="9"/>
        <v>-0.73067115896866852</v>
      </c>
      <c r="M136" s="13"/>
      <c r="N136" s="13"/>
      <c r="O136" s="13"/>
      <c r="P136" s="13"/>
      <c r="Q136" s="3"/>
    </row>
    <row r="137" spans="1:17" ht="12.75" x14ac:dyDescent="0.2">
      <c r="A137" s="4">
        <v>45273</v>
      </c>
      <c r="B137" s="7">
        <v>464.49</v>
      </c>
      <c r="C137" s="7">
        <v>470.76</v>
      </c>
      <c r="D137" s="7">
        <v>464.12</v>
      </c>
      <c r="E137" s="7">
        <v>470.5</v>
      </c>
      <c r="F137" s="7">
        <f t="shared" si="7"/>
        <v>459.59459983210741</v>
      </c>
      <c r="G137" s="7">
        <f t="shared" si="8"/>
        <v>452.78641254637415</v>
      </c>
      <c r="H137" s="7">
        <f>100*(F137-MIN(INDEX(D:D,ROW()-$T$1+1):INDEX(D:D,ROW())))/(MAX(INDEX(C:C,ROW()-$T$1+1):INDEX(C:C,ROW()))-MIN(INDEX(D:D,ROW()-$T$1+1):INDEX(D:D,ROW())))</f>
        <v>81.859626047290675</v>
      </c>
      <c r="I137" s="7">
        <f>100*(G137-MIN(INDEX(D:D,ROW()-$T$1+1):INDEX(D:D,ROW())))/(MAX(INDEX(C:C,ROW()-$T$1+1):INDEX(C:C,ROW()))-MIN(INDEX(D:D,ROW()-$T$1+1):INDEX(D:D,ROW())))</f>
        <v>70.798395688666403</v>
      </c>
      <c r="J137" s="2">
        <f t="shared" si="10"/>
        <v>11.061230358624272</v>
      </c>
      <c r="K137" s="7">
        <f t="shared" si="11"/>
        <v>11.878396749032333</v>
      </c>
      <c r="L137" s="7">
        <f t="shared" si="9"/>
        <v>-0.81716639040806172</v>
      </c>
      <c r="M137" s="13"/>
      <c r="N137" s="13"/>
      <c r="O137" s="13"/>
      <c r="P137" s="13"/>
      <c r="Q137" s="3"/>
    </row>
    <row r="138" spans="1:17" ht="12.75" x14ac:dyDescent="0.2">
      <c r="A138" s="4">
        <v>45274</v>
      </c>
      <c r="B138" s="7">
        <v>472.5</v>
      </c>
      <c r="C138" s="7">
        <v>473.73</v>
      </c>
      <c r="D138" s="7">
        <v>469.25</v>
      </c>
      <c r="E138" s="7">
        <v>472.01</v>
      </c>
      <c r="F138" s="7">
        <f t="shared" si="7"/>
        <v>461.50466139639855</v>
      </c>
      <c r="G138" s="7">
        <f t="shared" si="8"/>
        <v>454.21038198738347</v>
      </c>
      <c r="H138" s="7">
        <f>100*(F138-MIN(INDEX(D:D,ROW()-$T$1+1):INDEX(D:D,ROW())))/(MAX(INDEX(C:C,ROW()-$T$1+1):INDEX(C:C,ROW()))-MIN(INDEX(D:D,ROW()-$T$1+1):INDEX(D:D,ROW())))</f>
        <v>81.051862052694574</v>
      </c>
      <c r="I138" s="7">
        <f>100*(G138-MIN(INDEX(D:D,ROW()-$T$1+1):INDEX(D:D,ROW())))/(MAX(INDEX(C:C,ROW()-$T$1+1):INDEX(C:C,ROW()))-MIN(INDEX(D:D,ROW()-$T$1+1):INDEX(D:D,ROW())))</f>
        <v>69.746407296006609</v>
      </c>
      <c r="J138" s="2">
        <f t="shared" si="10"/>
        <v>11.305454756687965</v>
      </c>
      <c r="K138" s="7">
        <f t="shared" si="11"/>
        <v>11.76380835056346</v>
      </c>
      <c r="L138" s="7">
        <f t="shared" si="9"/>
        <v>-0.45835359387549524</v>
      </c>
      <c r="M138" s="13"/>
      <c r="N138" s="13"/>
      <c r="O138" s="13"/>
      <c r="P138" s="13"/>
      <c r="Q138" s="3"/>
    </row>
    <row r="139" spans="1:17" ht="12.75" x14ac:dyDescent="0.2">
      <c r="A139" s="4">
        <v>45275</v>
      </c>
      <c r="B139" s="7">
        <v>469.49</v>
      </c>
      <c r="C139" s="7">
        <v>470.7</v>
      </c>
      <c r="D139" s="7">
        <v>467.43</v>
      </c>
      <c r="E139" s="7">
        <v>469.33</v>
      </c>
      <c r="F139" s="7">
        <f t="shared" si="7"/>
        <v>462.70855964310647</v>
      </c>
      <c r="G139" s="7">
        <f t="shared" si="8"/>
        <v>455.33035369202173</v>
      </c>
      <c r="H139" s="7">
        <f>100*(F139-MIN(INDEX(D:D,ROW()-$T$1+1):INDEX(D:D,ROW())))/(MAX(INDEX(C:C,ROW()-$T$1+1):INDEX(C:C,ROW()))-MIN(INDEX(D:D,ROW()-$T$1+1):INDEX(D:D,ROW())))</f>
        <v>82.917792379272257</v>
      </c>
      <c r="I139" s="7">
        <f>100*(G139-MIN(INDEX(D:D,ROW()-$T$1+1):INDEX(D:D,ROW())))/(MAX(INDEX(C:C,ROW()-$T$1+1):INDEX(C:C,ROW()))-MIN(INDEX(D:D,ROW()-$T$1+1):INDEX(D:D,ROW())))</f>
        <v>71.482259287076445</v>
      </c>
      <c r="J139" s="2">
        <f t="shared" si="10"/>
        <v>11.435533092195811</v>
      </c>
      <c r="K139" s="7">
        <f t="shared" si="11"/>
        <v>11.698153298889931</v>
      </c>
      <c r="L139" s="7">
        <f t="shared" si="9"/>
        <v>-0.26262020669411967</v>
      </c>
      <c r="M139" s="13"/>
      <c r="N139" s="13"/>
      <c r="O139" s="13"/>
      <c r="P139" s="13"/>
      <c r="Q139" s="3"/>
    </row>
    <row r="140" spans="1:17" ht="12.75" x14ac:dyDescent="0.2">
      <c r="A140" s="4">
        <v>45278</v>
      </c>
      <c r="B140" s="7">
        <v>470.98</v>
      </c>
      <c r="C140" s="7">
        <v>472.98</v>
      </c>
      <c r="D140" s="7">
        <v>469.89</v>
      </c>
      <c r="E140" s="7">
        <v>471.97</v>
      </c>
      <c r="F140" s="7">
        <f t="shared" si="7"/>
        <v>464.13339662109007</v>
      </c>
      <c r="G140" s="7">
        <f t="shared" si="8"/>
        <v>456.56292008520529</v>
      </c>
      <c r="H140" s="7">
        <f>100*(F140-MIN(INDEX(D:D,ROW()-$T$1+1):INDEX(D:D,ROW())))/(MAX(INDEX(C:C,ROW()-$T$1+1):INDEX(C:C,ROW()))-MIN(INDEX(D:D,ROW()-$T$1+1):INDEX(D:D,ROW())))</f>
        <v>85.126157193257995</v>
      </c>
      <c r="I140" s="7">
        <f>100*(G140-MIN(INDEX(D:D,ROW()-$T$1+1):INDEX(D:D,ROW())))/(MAX(INDEX(C:C,ROW()-$T$1+1):INDEX(C:C,ROW()))-MIN(INDEX(D:D,ROW()-$T$1+1):INDEX(D:D,ROW())))</f>
        <v>73.392622574713712</v>
      </c>
      <c r="J140" s="2">
        <f t="shared" si="10"/>
        <v>11.733534618544283</v>
      </c>
      <c r="K140" s="7">
        <f t="shared" si="11"/>
        <v>11.705229562820801</v>
      </c>
      <c r="L140" s="7">
        <f t="shared" si="9"/>
        <v>2.8305055723482297E-2</v>
      </c>
      <c r="M140" s="13"/>
      <c r="N140" s="13"/>
      <c r="O140" s="13"/>
      <c r="P140" s="13"/>
      <c r="Q140" s="3"/>
    </row>
    <row r="141" spans="1:17" ht="12.75" x14ac:dyDescent="0.2">
      <c r="A141" s="4">
        <v>45279</v>
      </c>
      <c r="B141" s="7">
        <v>472.53</v>
      </c>
      <c r="C141" s="7">
        <v>474.92</v>
      </c>
      <c r="D141" s="7">
        <v>472.45</v>
      </c>
      <c r="E141" s="7">
        <v>474.84</v>
      </c>
      <c r="F141" s="7">
        <f t="shared" si="7"/>
        <v>465.78056637169158</v>
      </c>
      <c r="G141" s="7">
        <f t="shared" si="8"/>
        <v>457.91677785667156</v>
      </c>
      <c r="H141" s="7">
        <f>100*(F141-MIN(INDEX(D:D,ROW()-$T$1+1):INDEX(D:D,ROW())))/(MAX(INDEX(C:C,ROW()-$T$1+1):INDEX(C:C,ROW()))-MIN(INDEX(D:D,ROW()-$T$1+1):INDEX(D:D,ROW())))</f>
        <v>86.091259125995393</v>
      </c>
      <c r="I141" s="7">
        <f>100*(G141-MIN(INDEX(D:D,ROW()-$T$1+1):INDEX(D:D,ROW())))/(MAX(INDEX(C:C,ROW()-$T$1+1):INDEX(C:C,ROW()))-MIN(INDEX(D:D,ROW()-$T$1+1):INDEX(D:D,ROW())))</f>
        <v>74.123843945627073</v>
      </c>
      <c r="J141" s="2">
        <f t="shared" si="10"/>
        <v>11.96741518036832</v>
      </c>
      <c r="K141" s="7">
        <f t="shared" si="11"/>
        <v>11.757666686330305</v>
      </c>
      <c r="L141" s="7">
        <f t="shared" si="9"/>
        <v>0.20974849403801521</v>
      </c>
      <c r="M141" s="13"/>
      <c r="N141" s="13"/>
      <c r="O141" s="13"/>
      <c r="P141" s="13"/>
      <c r="Q141" s="3"/>
    </row>
    <row r="142" spans="1:17" ht="12.75" x14ac:dyDescent="0.2">
      <c r="A142" s="4">
        <v>45280</v>
      </c>
      <c r="B142" s="7">
        <v>473.96</v>
      </c>
      <c r="C142" s="7">
        <v>475.89</v>
      </c>
      <c r="D142" s="7">
        <v>467.82</v>
      </c>
      <c r="E142" s="7">
        <v>468.26</v>
      </c>
      <c r="F142" s="7">
        <f t="shared" si="7"/>
        <v>466.16201769912368</v>
      </c>
      <c r="G142" s="7">
        <f t="shared" si="8"/>
        <v>458.68294245988108</v>
      </c>
      <c r="H142" s="7">
        <f>100*(F142-MIN(INDEX(D:D,ROW()-$T$1+1):INDEX(D:D,ROW())))/(MAX(INDEX(C:C,ROW()-$T$1+1):INDEX(C:C,ROW()))-MIN(INDEX(D:D,ROW()-$T$1+1):INDEX(D:D,ROW())))</f>
        <v>85.41094435981357</v>
      </c>
      <c r="I142" s="7">
        <f>100*(G142-MIN(INDEX(D:D,ROW()-$T$1+1):INDEX(D:D,ROW())))/(MAX(INDEX(C:C,ROW()-$T$1+1):INDEX(C:C,ROW()))-MIN(INDEX(D:D,ROW()-$T$1+1):INDEX(D:D,ROW())))</f>
        <v>74.194574774866666</v>
      </c>
      <c r="J142" s="2">
        <f t="shared" si="10"/>
        <v>11.216369584946904</v>
      </c>
      <c r="K142" s="7">
        <f t="shared" si="11"/>
        <v>11.649407266053625</v>
      </c>
      <c r="L142" s="7">
        <f t="shared" si="9"/>
        <v>-0.43303768110672181</v>
      </c>
      <c r="M142" s="13"/>
      <c r="N142" s="13"/>
      <c r="O142" s="13"/>
      <c r="P142" s="13"/>
      <c r="Q142" s="3"/>
    </row>
    <row r="143" spans="1:17" ht="12.75" x14ac:dyDescent="0.2">
      <c r="A143" s="4">
        <v>45281</v>
      </c>
      <c r="B143" s="7">
        <v>471.33</v>
      </c>
      <c r="C143" s="7">
        <v>472.98</v>
      </c>
      <c r="D143" s="7">
        <v>468.84</v>
      </c>
      <c r="E143" s="7">
        <v>472.7</v>
      </c>
      <c r="F143" s="7">
        <f t="shared" si="7"/>
        <v>467.16786113002775</v>
      </c>
      <c r="G143" s="7">
        <f t="shared" si="8"/>
        <v>459.72124301840842</v>
      </c>
      <c r="H143" s="7">
        <f>100*(F143-MIN(INDEX(D:D,ROW()-$T$1+1):INDEX(D:D,ROW())))/(MAX(INDEX(C:C,ROW()-$T$1+1):INDEX(C:C,ROW()))-MIN(INDEX(D:D,ROW()-$T$1+1):INDEX(D:D,ROW())))</f>
        <v>86.919407813478941</v>
      </c>
      <c r="I143" s="7">
        <f>100*(G143-MIN(INDEX(D:D,ROW()-$T$1+1):INDEX(D:D,ROW())))/(MAX(INDEX(C:C,ROW()-$T$1+1):INDEX(C:C,ROW()))-MIN(INDEX(D:D,ROW()-$T$1+1):INDEX(D:D,ROW())))</f>
        <v>75.751714184775693</v>
      </c>
      <c r="J143" s="2">
        <f t="shared" si="10"/>
        <v>11.167693628703248</v>
      </c>
      <c r="K143" s="7">
        <f t="shared" si="11"/>
        <v>11.55306453858355</v>
      </c>
      <c r="L143" s="7">
        <f t="shared" si="9"/>
        <v>-0.38537090988030265</v>
      </c>
      <c r="M143" s="13"/>
      <c r="N143" s="13"/>
      <c r="O143" s="13"/>
      <c r="P143" s="13"/>
      <c r="Q143" s="3"/>
    </row>
    <row r="144" spans="1:17" ht="12.75" x14ac:dyDescent="0.2">
      <c r="A144" s="4">
        <v>45282</v>
      </c>
      <c r="B144" s="7">
        <v>473.86</v>
      </c>
      <c r="C144" s="7">
        <v>475.38</v>
      </c>
      <c r="D144" s="7">
        <v>471.7</v>
      </c>
      <c r="E144" s="7">
        <v>473.65</v>
      </c>
      <c r="F144" s="7">
        <f t="shared" si="7"/>
        <v>468.16511326386967</v>
      </c>
      <c r="G144" s="7">
        <f t="shared" si="8"/>
        <v>460.75300279482263</v>
      </c>
      <c r="H144" s="7">
        <f>100*(F144-MIN(INDEX(D:D,ROW()-$T$1+1):INDEX(D:D,ROW())))/(MAX(INDEX(C:C,ROW()-$T$1+1):INDEX(C:C,ROW()))-MIN(INDEX(D:D,ROW()-$T$1+1):INDEX(D:D,ROW())))</f>
        <v>88.414986898424843</v>
      </c>
      <c r="I144" s="7">
        <f>100*(G144-MIN(INDEX(D:D,ROW()-$T$1+1):INDEX(D:D,ROW())))/(MAX(INDEX(C:C,ROW()-$T$1+1):INDEX(C:C,ROW()))-MIN(INDEX(D:D,ROW()-$T$1+1):INDEX(D:D,ROW())))</f>
        <v>77.299044383357312</v>
      </c>
      <c r="J144" s="2">
        <f t="shared" si="10"/>
        <v>11.11594251506753</v>
      </c>
      <c r="K144" s="7">
        <f t="shared" si="11"/>
        <v>11.465640133880347</v>
      </c>
      <c r="L144" s="7">
        <f t="shared" si="9"/>
        <v>-0.34969761881281691</v>
      </c>
      <c r="M144" s="13"/>
      <c r="N144" s="13"/>
      <c r="O144" s="13"/>
      <c r="P144" s="13"/>
      <c r="Q144" s="3"/>
    </row>
    <row r="145" spans="1:17" ht="12.75" x14ac:dyDescent="0.2">
      <c r="A145" s="4">
        <v>45286</v>
      </c>
      <c r="B145" s="7">
        <v>474.07</v>
      </c>
      <c r="C145" s="7">
        <v>476.58</v>
      </c>
      <c r="D145" s="7">
        <v>473.99</v>
      </c>
      <c r="E145" s="7">
        <v>475.65</v>
      </c>
      <c r="F145" s="7">
        <f t="shared" si="7"/>
        <v>469.31663430019739</v>
      </c>
      <c r="G145" s="7">
        <f t="shared" si="8"/>
        <v>461.85648406928021</v>
      </c>
      <c r="H145" s="7">
        <f>100*(F145-MIN(INDEX(D:D,ROW()-$T$1+1):INDEX(D:D,ROW())))/(MAX(INDEX(C:C,ROW()-$T$1+1):INDEX(C:C,ROW()))-MIN(INDEX(D:D,ROW()-$T$1+1):INDEX(D:D,ROW())))</f>
        <v>89.218694226209593</v>
      </c>
      <c r="I145" s="7">
        <f>100*(G145-MIN(INDEX(D:D,ROW()-$T$1+1):INDEX(D:D,ROW())))/(MAX(INDEX(C:C,ROW()-$T$1+1):INDEX(C:C,ROW()))-MIN(INDEX(D:D,ROW()-$T$1+1):INDEX(D:D,ROW())))</f>
        <v>78.14529326002706</v>
      </c>
      <c r="J145" s="2">
        <f t="shared" si="10"/>
        <v>11.073400966182533</v>
      </c>
      <c r="K145" s="7">
        <f t="shared" si="11"/>
        <v>11.387192300340786</v>
      </c>
      <c r="L145" s="7">
        <f t="shared" si="9"/>
        <v>-0.31379133415825322</v>
      </c>
      <c r="M145" s="13"/>
      <c r="N145" s="13"/>
      <c r="O145" s="13"/>
      <c r="P145" s="13"/>
      <c r="Q145" s="3"/>
    </row>
    <row r="146" spans="1:17" ht="12.75" x14ac:dyDescent="0.2">
      <c r="A146" s="4">
        <v>45287</v>
      </c>
      <c r="B146" s="7">
        <v>475.44</v>
      </c>
      <c r="C146" s="7">
        <v>476.66</v>
      </c>
      <c r="D146" s="7">
        <v>474.89</v>
      </c>
      <c r="E146" s="7">
        <v>476.51</v>
      </c>
      <c r="F146" s="7">
        <f t="shared" si="7"/>
        <v>470.42330594632085</v>
      </c>
      <c r="G146" s="7">
        <f t="shared" si="8"/>
        <v>462.94192969377798</v>
      </c>
      <c r="H146" s="7">
        <f>100*(F146-MIN(INDEX(D:D,ROW()-$T$1+1):INDEX(D:D,ROW())))/(MAX(INDEX(C:C,ROW()-$T$1+1):INDEX(C:C,ROW()))-MIN(INDEX(D:D,ROW()-$T$1+1):INDEX(D:D,ROW())))</f>
        <v>90.753604071639487</v>
      </c>
      <c r="I146" s="7">
        <f>100*(G146-MIN(INDEX(D:D,ROW()-$T$1+1):INDEX(D:D,ROW())))/(MAX(INDEX(C:C,ROW()-$T$1+1):INDEX(C:C,ROW()))-MIN(INDEX(D:D,ROW()-$T$1+1):INDEX(D:D,ROW())))</f>
        <v>79.661867596409138</v>
      </c>
      <c r="J146" s="2">
        <f t="shared" si="10"/>
        <v>11.091736475230348</v>
      </c>
      <c r="K146" s="7">
        <f t="shared" si="11"/>
        <v>11.3281011353187</v>
      </c>
      <c r="L146" s="7">
        <f t="shared" si="9"/>
        <v>-0.236364660088352</v>
      </c>
      <c r="M146" s="13"/>
      <c r="N146" s="13"/>
      <c r="O146" s="13"/>
      <c r="P146" s="13"/>
      <c r="Q146" s="3"/>
    </row>
    <row r="147" spans="1:17" ht="12.75" x14ac:dyDescent="0.2">
      <c r="A147" s="4">
        <v>45288</v>
      </c>
      <c r="B147" s="7">
        <v>476.88</v>
      </c>
      <c r="C147" s="7">
        <v>477.55</v>
      </c>
      <c r="D147" s="7">
        <v>476.26</v>
      </c>
      <c r="E147" s="7">
        <v>476.69</v>
      </c>
      <c r="F147" s="7">
        <f t="shared" si="7"/>
        <v>471.38741272380997</v>
      </c>
      <c r="G147" s="7">
        <f t="shared" si="8"/>
        <v>463.96030527201668</v>
      </c>
      <c r="H147" s="7">
        <f>100*(F147-MIN(INDEX(D:D,ROW()-$T$1+1):INDEX(D:D,ROW())))/(MAX(INDEX(C:C,ROW()-$T$1+1):INDEX(C:C,ROW()))-MIN(INDEX(D:D,ROW()-$T$1+1):INDEX(D:D,ROW())))</f>
        <v>90.982459355882298</v>
      </c>
      <c r="I147" s="7">
        <f>100*(G147-MIN(INDEX(D:D,ROW()-$T$1+1):INDEX(D:D,ROW())))/(MAX(INDEX(C:C,ROW()-$T$1+1):INDEX(C:C,ROW()))-MIN(INDEX(D:D,ROW()-$T$1+1):INDEX(D:D,ROW())))</f>
        <v>80.114581902277848</v>
      </c>
      <c r="J147" s="2">
        <f t="shared" si="10"/>
        <v>10.86787745360445</v>
      </c>
      <c r="K147" s="7">
        <f t="shared" si="11"/>
        <v>11.236056398975851</v>
      </c>
      <c r="L147" s="7">
        <f t="shared" si="9"/>
        <v>-0.36817894537140106</v>
      </c>
      <c r="M147" s="13"/>
      <c r="N147" s="13"/>
      <c r="O147" s="13"/>
      <c r="P147" s="13"/>
      <c r="Q147" s="3"/>
    </row>
    <row r="148" spans="1:17" ht="12.75" x14ac:dyDescent="0.2">
      <c r="A148" s="4">
        <v>45289</v>
      </c>
      <c r="B148" s="7">
        <v>476.49</v>
      </c>
      <c r="C148" s="7">
        <v>477.03</v>
      </c>
      <c r="D148" s="7">
        <v>473.3</v>
      </c>
      <c r="E148" s="7">
        <v>475.31</v>
      </c>
      <c r="F148" s="7">
        <f t="shared" si="7"/>
        <v>471.9908876893777</v>
      </c>
      <c r="G148" s="7">
        <f t="shared" si="8"/>
        <v>464.80102340001548</v>
      </c>
      <c r="H148" s="7">
        <f>100*(F148-MIN(INDEX(D:D,ROW()-$T$1+1):INDEX(D:D,ROW())))/(MAX(INDEX(C:C,ROW()-$T$1+1):INDEX(C:C,ROW()))-MIN(INDEX(D:D,ROW()-$T$1+1):INDEX(D:D,ROW())))</f>
        <v>91.865507300816063</v>
      </c>
      <c r="I148" s="7">
        <f>100*(G148-MIN(INDEX(D:D,ROW()-$T$1+1):INDEX(D:D,ROW())))/(MAX(INDEX(C:C,ROW()-$T$1+1):INDEX(C:C,ROW()))-MIN(INDEX(D:D,ROW()-$T$1+1):INDEX(D:D,ROW())))</f>
        <v>81.344781094550015</v>
      </c>
      <c r="J148" s="2">
        <f t="shared" si="10"/>
        <v>10.520726206266048</v>
      </c>
      <c r="K148" s="7">
        <f t="shared" si="11"/>
        <v>11.092990360433891</v>
      </c>
      <c r="L148" s="7">
        <f t="shared" si="9"/>
        <v>-0.57226415416784349</v>
      </c>
      <c r="M148" s="13"/>
      <c r="N148" s="13"/>
      <c r="O148" s="13"/>
      <c r="P148" s="13"/>
      <c r="Q148" s="3"/>
    </row>
    <row r="149" spans="1:17" ht="12.75" x14ac:dyDescent="0.2">
      <c r="A149" s="4">
        <v>45293</v>
      </c>
      <c r="B149" s="7">
        <v>472.16</v>
      </c>
      <c r="C149" s="7">
        <v>473.67</v>
      </c>
      <c r="D149" s="7">
        <v>470.49</v>
      </c>
      <c r="E149" s="7">
        <v>472.65</v>
      </c>
      <c r="F149" s="7">
        <f t="shared" si="7"/>
        <v>472.0922895833196</v>
      </c>
      <c r="G149" s="7">
        <f t="shared" si="8"/>
        <v>465.38242907408841</v>
      </c>
      <c r="H149" s="7">
        <f>100*(F149-MIN(INDEX(D:D,ROW()-$T$1+1):INDEX(D:D,ROW())))/(MAX(INDEX(C:C,ROW()-$T$1+1):INDEX(C:C,ROW()))-MIN(INDEX(D:D,ROW()-$T$1+1):INDEX(D:D,ROW())))</f>
        <v>92.013885840385697</v>
      </c>
      <c r="I149" s="7">
        <f>100*(G149-MIN(INDEX(D:D,ROW()-$T$1+1):INDEX(D:D,ROW())))/(MAX(INDEX(C:C,ROW()-$T$1+1):INDEX(C:C,ROW()))-MIN(INDEX(D:D,ROW()-$T$1+1):INDEX(D:D,ROW())))</f>
        <v>82.195535665918058</v>
      </c>
      <c r="J149" s="2">
        <f t="shared" si="10"/>
        <v>9.8183501744676391</v>
      </c>
      <c r="K149" s="7">
        <f t="shared" si="11"/>
        <v>10.838062323240642</v>
      </c>
      <c r="L149" s="7">
        <f t="shared" si="9"/>
        <v>-1.019712148773003</v>
      </c>
      <c r="M149" s="13"/>
      <c r="N149" s="13"/>
      <c r="O149" s="13"/>
      <c r="P149" s="13"/>
      <c r="Q149" s="3"/>
    </row>
    <row r="150" spans="1:17" ht="12.75" x14ac:dyDescent="0.2">
      <c r="A150" s="4">
        <v>45294</v>
      </c>
      <c r="B150" s="7">
        <v>470.43</v>
      </c>
      <c r="C150" s="7">
        <v>471.19</v>
      </c>
      <c r="D150" s="7">
        <v>468.17</v>
      </c>
      <c r="E150" s="7">
        <v>468.79</v>
      </c>
      <c r="F150" s="7">
        <f t="shared" si="7"/>
        <v>471.58424503203969</v>
      </c>
      <c r="G150" s="7">
        <f t="shared" si="8"/>
        <v>465.63484173526706</v>
      </c>
      <c r="H150" s="7">
        <f>100*(F150-MIN(INDEX(D:D,ROW()-$T$1+1):INDEX(D:D,ROW())))/(MAX(INDEX(C:C,ROW()-$T$1+1):INDEX(C:C,ROW()))-MIN(INDEX(D:D,ROW()-$T$1+1):INDEX(D:D,ROW())))</f>
        <v>90.868276491718476</v>
      </c>
      <c r="I150" s="7">
        <f>100*(G150-MIN(INDEX(D:D,ROW()-$T$1+1):INDEX(D:D,ROW())))/(MAX(INDEX(C:C,ROW()-$T$1+1):INDEX(C:C,ROW()))-MIN(INDEX(D:D,ROW()-$T$1+1):INDEX(D:D,ROW())))</f>
        <v>81.761582328588773</v>
      </c>
      <c r="J150" s="2">
        <f t="shared" si="10"/>
        <v>9.1066941631297027</v>
      </c>
      <c r="K150" s="7">
        <f t="shared" si="11"/>
        <v>10.491788691218455</v>
      </c>
      <c r="L150" s="7">
        <f t="shared" si="9"/>
        <v>-1.3850945280887519</v>
      </c>
      <c r="M150" s="13"/>
      <c r="N150" s="13"/>
      <c r="O150" s="13"/>
      <c r="P150" s="13"/>
      <c r="Q150" s="3"/>
    </row>
    <row r="151" spans="1:17" ht="12.75" x14ac:dyDescent="0.2">
      <c r="A151" s="4">
        <v>45295</v>
      </c>
      <c r="B151" s="7">
        <v>468.3</v>
      </c>
      <c r="C151" s="7">
        <v>470.96</v>
      </c>
      <c r="D151" s="7">
        <v>467.05</v>
      </c>
      <c r="E151" s="7">
        <v>467.28</v>
      </c>
      <c r="F151" s="7">
        <f t="shared" si="7"/>
        <v>470.922053488649</v>
      </c>
      <c r="G151" s="7">
        <f t="shared" si="8"/>
        <v>465.75670531043249</v>
      </c>
      <c r="H151" s="7">
        <f>100*(F151-MIN(INDEX(D:D,ROW()-$T$1+1):INDEX(D:D,ROW())))/(MAX(INDEX(C:C,ROW()-$T$1+1):INDEX(C:C,ROW()))-MIN(INDEX(D:D,ROW()-$T$1+1):INDEX(D:D,ROW())))</f>
        <v>89.535922779679495</v>
      </c>
      <c r="I151" s="7">
        <f>100*(G151-MIN(INDEX(D:D,ROW()-$T$1+1):INDEX(D:D,ROW())))/(MAX(INDEX(C:C,ROW()-$T$1+1):INDEX(C:C,ROW()))-MIN(INDEX(D:D,ROW()-$T$1+1):INDEX(D:D,ROW())))</f>
        <v>81.38096828296888</v>
      </c>
      <c r="J151" s="2">
        <f t="shared" si="10"/>
        <v>8.1549544967106158</v>
      </c>
      <c r="K151" s="7">
        <f t="shared" si="11"/>
        <v>10.024421852316888</v>
      </c>
      <c r="L151" s="7">
        <f t="shared" si="9"/>
        <v>-1.8694673556062718</v>
      </c>
      <c r="M151" s="13"/>
      <c r="N151" s="13"/>
      <c r="O151" s="13"/>
      <c r="P151" s="13"/>
      <c r="Q151" s="3"/>
    </row>
    <row r="152" spans="1:17" ht="12.75" x14ac:dyDescent="0.2">
      <c r="A152" s="4">
        <v>45296</v>
      </c>
      <c r="B152" s="7">
        <v>467.49</v>
      </c>
      <c r="C152" s="7">
        <v>470.44</v>
      </c>
      <c r="D152" s="7">
        <v>466.43</v>
      </c>
      <c r="E152" s="7">
        <v>467.92</v>
      </c>
      <c r="F152" s="7">
        <f t="shared" si="7"/>
        <v>470.46019910577996</v>
      </c>
      <c r="G152" s="7">
        <f t="shared" si="8"/>
        <v>465.91694936151157</v>
      </c>
      <c r="H152" s="7">
        <f>100*(F152-MIN(INDEX(D:D,ROW()-$T$1+1):INDEX(D:D,ROW())))/(MAX(INDEX(C:C,ROW()-$T$1+1):INDEX(C:C,ROW()))-MIN(INDEX(D:D,ROW()-$T$1+1):INDEX(D:D,ROW())))</f>
        <v>87.962986597249497</v>
      </c>
      <c r="I152" s="7">
        <f>100*(G152-MIN(INDEX(D:D,ROW()-$T$1+1):INDEX(D:D,ROW())))/(MAX(INDEX(C:C,ROW()-$T$1+1):INDEX(C:C,ROW()))-MIN(INDEX(D:D,ROW()-$T$1+1):INDEX(D:D,ROW())))</f>
        <v>80.249489578118116</v>
      </c>
      <c r="J152" s="2">
        <f t="shared" si="10"/>
        <v>7.7134970191313812</v>
      </c>
      <c r="K152" s="7">
        <f t="shared" si="11"/>
        <v>9.5622368856797859</v>
      </c>
      <c r="L152" s="7">
        <f t="shared" si="9"/>
        <v>-1.8487398665484047</v>
      </c>
      <c r="M152" s="13"/>
      <c r="N152" s="13"/>
      <c r="O152" s="13"/>
      <c r="P152" s="13"/>
      <c r="Q152" s="3"/>
    </row>
    <row r="153" spans="1:17" ht="12.75" x14ac:dyDescent="0.2">
      <c r="A153" s="4">
        <v>45299</v>
      </c>
      <c r="B153" s="7">
        <v>468.43</v>
      </c>
      <c r="C153" s="7">
        <v>474.75</v>
      </c>
      <c r="D153" s="7">
        <v>468.3</v>
      </c>
      <c r="E153" s="7">
        <v>474.6</v>
      </c>
      <c r="F153" s="7">
        <f t="shared" si="7"/>
        <v>471.09709155104457</v>
      </c>
      <c r="G153" s="7">
        <f t="shared" si="8"/>
        <v>466.56013829769591</v>
      </c>
      <c r="H153" s="7">
        <f>100*(F153-MIN(INDEX(D:D,ROW()-$T$1+1):INDEX(D:D,ROW())))/(MAX(INDEX(C:C,ROW()-$T$1+1):INDEX(C:C,ROW()))-MIN(INDEX(D:D,ROW()-$T$1+1):INDEX(D:D,ROW())))</f>
        <v>87.344756915168773</v>
      </c>
      <c r="I153" s="7">
        <f>100*(G153-MIN(INDEX(D:D,ROW()-$T$1+1):INDEX(D:D,ROW())))/(MAX(INDEX(C:C,ROW()-$T$1+1):INDEX(C:C,ROW()))-MIN(INDEX(D:D,ROW()-$T$1+1):INDEX(D:D,ROW())))</f>
        <v>78.447025490676424</v>
      </c>
      <c r="J153" s="2">
        <f t="shared" si="10"/>
        <v>8.8977314244923491</v>
      </c>
      <c r="K153" s="7">
        <f t="shared" si="11"/>
        <v>9.4293357934422986</v>
      </c>
      <c r="L153" s="7">
        <f t="shared" si="9"/>
        <v>-0.53160436894994945</v>
      </c>
      <c r="M153" s="13"/>
      <c r="N153" s="13"/>
      <c r="O153" s="13"/>
      <c r="P153" s="13"/>
      <c r="Q153" s="3"/>
    </row>
    <row r="154" spans="1:17" ht="12.75" x14ac:dyDescent="0.2">
      <c r="A154" s="4">
        <v>45300</v>
      </c>
      <c r="B154" s="7">
        <v>471.87</v>
      </c>
      <c r="C154" s="7">
        <v>474.93</v>
      </c>
      <c r="D154" s="7">
        <v>471.35</v>
      </c>
      <c r="E154" s="7">
        <v>473.88</v>
      </c>
      <c r="F154" s="7">
        <f t="shared" si="7"/>
        <v>471.52523131242236</v>
      </c>
      <c r="G154" s="7">
        <f t="shared" si="8"/>
        <v>467.10235027564437</v>
      </c>
      <c r="H154" s="7">
        <f>100*(F154-MIN(INDEX(D:D,ROW()-$T$1+1):INDEX(D:D,ROW())))/(MAX(INDEX(C:C,ROW()-$T$1+1):INDEX(C:C,ROW()))-MIN(INDEX(D:D,ROW()-$T$1+1):INDEX(D:D,ROW())))</f>
        <v>86.473352744549516</v>
      </c>
      <c r="I154" s="7">
        <f>100*(G154-MIN(INDEX(D:D,ROW()-$T$1+1):INDEX(D:D,ROW())))/(MAX(INDEX(C:C,ROW()-$T$1+1):INDEX(C:C,ROW()))-MIN(INDEX(D:D,ROW()-$T$1+1):INDEX(D:D,ROW())))</f>
        <v>76.543220196776744</v>
      </c>
      <c r="J154" s="2">
        <f t="shared" si="10"/>
        <v>9.9301325477727715</v>
      </c>
      <c r="K154" s="7">
        <f t="shared" si="11"/>
        <v>9.5294951443083935</v>
      </c>
      <c r="L154" s="7">
        <f t="shared" si="9"/>
        <v>0.40063740346437804</v>
      </c>
      <c r="M154" s="13"/>
      <c r="N154" s="13"/>
      <c r="O154" s="13"/>
      <c r="P154" s="13"/>
      <c r="Q154" s="3"/>
    </row>
    <row r="155" spans="1:17" ht="12.75" x14ac:dyDescent="0.2">
      <c r="A155" s="4">
        <v>45301</v>
      </c>
      <c r="B155" s="7">
        <v>474.16</v>
      </c>
      <c r="C155" s="7">
        <v>477.45</v>
      </c>
      <c r="D155" s="7">
        <v>473.87</v>
      </c>
      <c r="E155" s="7">
        <v>476.56</v>
      </c>
      <c r="F155" s="7">
        <f t="shared" si="7"/>
        <v>472.2998111105112</v>
      </c>
      <c r="G155" s="7">
        <f t="shared" si="8"/>
        <v>467.80291692189292</v>
      </c>
      <c r="H155" s="7">
        <f>100*(F155-MIN(INDEX(D:D,ROW()-$T$1+1):INDEX(D:D,ROW())))/(MAX(INDEX(C:C,ROW()-$T$1+1):INDEX(C:C,ROW()))-MIN(INDEX(D:D,ROW()-$T$1+1):INDEX(D:D,ROW())))</f>
        <v>88.108292436038937</v>
      </c>
      <c r="I155" s="7">
        <f>100*(G155-MIN(INDEX(D:D,ROW()-$T$1+1):INDEX(D:D,ROW())))/(MAX(INDEX(C:C,ROW()-$T$1+1):INDEX(C:C,ROW()))-MIN(INDEX(D:D,ROW()-$T$1+1):INDEX(D:D,ROW())))</f>
        <v>77.922801635091531</v>
      </c>
      <c r="J155" s="2">
        <f t="shared" si="10"/>
        <v>10.185490800947406</v>
      </c>
      <c r="K155" s="7">
        <f t="shared" si="11"/>
        <v>9.660694275636196</v>
      </c>
      <c r="L155" s="7">
        <f t="shared" si="9"/>
        <v>0.5247965253112099</v>
      </c>
      <c r="M155" s="13"/>
      <c r="N155" s="13"/>
      <c r="O155" s="13"/>
      <c r="P155" s="13"/>
      <c r="Q155" s="3"/>
    </row>
    <row r="156" spans="1:17" ht="12.75" x14ac:dyDescent="0.2">
      <c r="A156" s="4">
        <v>45302</v>
      </c>
      <c r="B156" s="7">
        <v>477.59</v>
      </c>
      <c r="C156" s="7">
        <v>478.12</v>
      </c>
      <c r="D156" s="7">
        <v>472.26</v>
      </c>
      <c r="E156" s="7">
        <v>476.35</v>
      </c>
      <c r="F156" s="7">
        <f t="shared" si="7"/>
        <v>472.92291709350945</v>
      </c>
      <c r="G156" s="7">
        <f t="shared" si="8"/>
        <v>468.43603418693789</v>
      </c>
      <c r="H156" s="7">
        <f>100*(F156-MIN(INDEX(D:D,ROW()-$T$1+1):INDEX(D:D,ROW())))/(MAX(INDEX(C:C,ROW()-$T$1+1):INDEX(C:C,ROW()))-MIN(INDEX(D:D,ROW()-$T$1+1):INDEX(D:D,ROW())))</f>
        <v>88.378616040942433</v>
      </c>
      <c r="I156" s="7">
        <f>100*(G156-MIN(INDEX(D:D,ROW()-$T$1+1):INDEX(D:D,ROW())))/(MAX(INDEX(C:C,ROW()-$T$1+1):INDEX(C:C,ROW()))-MIN(INDEX(D:D,ROW()-$T$1+1):INDEX(D:D,ROW())))</f>
        <v>78.345335838412097</v>
      </c>
      <c r="J156" s="2">
        <f t="shared" si="10"/>
        <v>10.033280202530335</v>
      </c>
      <c r="K156" s="7">
        <f t="shared" si="11"/>
        <v>9.7352114610150249</v>
      </c>
      <c r="L156" s="7">
        <f t="shared" si="9"/>
        <v>0.29806874151531026</v>
      </c>
      <c r="M156" s="13"/>
      <c r="N156" s="13"/>
      <c r="O156" s="13"/>
      <c r="P156" s="13"/>
      <c r="Q156" s="3"/>
    </row>
    <row r="157" spans="1:17" ht="12.75" x14ac:dyDescent="0.2">
      <c r="A157" s="4">
        <v>45303</v>
      </c>
      <c r="B157" s="7">
        <v>477.84</v>
      </c>
      <c r="C157" s="7">
        <v>478.6</v>
      </c>
      <c r="D157" s="7">
        <v>475.23</v>
      </c>
      <c r="E157" s="7">
        <v>476.68</v>
      </c>
      <c r="F157" s="7">
        <f t="shared" si="7"/>
        <v>473.50092984835413</v>
      </c>
      <c r="G157" s="7">
        <f t="shared" si="8"/>
        <v>469.04669832123881</v>
      </c>
      <c r="H157" s="7">
        <f>100*(F157-MIN(INDEX(D:D,ROW()-$T$1+1):INDEX(D:D,ROW())))/(MAX(INDEX(C:C,ROW()-$T$1+1):INDEX(C:C,ROW()))-MIN(INDEX(D:D,ROW()-$T$1+1):INDEX(D:D,ROW())))</f>
        <v>88.718871345916185</v>
      </c>
      <c r="I157" s="7">
        <f>100*(G157-MIN(INDEX(D:D,ROW()-$T$1+1):INDEX(D:D,ROW())))/(MAX(INDEX(C:C,ROW()-$T$1+1):INDEX(C:C,ROW()))-MIN(INDEX(D:D,ROW()-$T$1+1):INDEX(D:D,ROW())))</f>
        <v>78.864376816899977</v>
      </c>
      <c r="J157" s="2">
        <f t="shared" si="10"/>
        <v>9.8544945290162076</v>
      </c>
      <c r="K157" s="7">
        <f t="shared" si="11"/>
        <v>9.7590680746152625</v>
      </c>
      <c r="L157" s="7">
        <f t="shared" si="9"/>
        <v>9.5426454400945104E-2</v>
      </c>
      <c r="M157" s="13"/>
      <c r="N157" s="13"/>
      <c r="O157" s="13"/>
      <c r="P157" s="13"/>
      <c r="Q157" s="3"/>
    </row>
    <row r="158" spans="1:17" ht="12.75" x14ac:dyDescent="0.2">
      <c r="A158" s="4">
        <v>45307</v>
      </c>
      <c r="B158" s="7">
        <v>475.26</v>
      </c>
      <c r="C158" s="7">
        <v>476.61</v>
      </c>
      <c r="D158" s="7">
        <v>473.06</v>
      </c>
      <c r="E158" s="7">
        <v>474.93</v>
      </c>
      <c r="F158" s="7">
        <f t="shared" si="7"/>
        <v>473.72078679476118</v>
      </c>
      <c r="G158" s="7">
        <f t="shared" si="8"/>
        <v>469.48249844559149</v>
      </c>
      <c r="H158" s="7">
        <f>100*(F158-MIN(INDEX(D:D,ROW()-$T$1+1):INDEX(D:D,ROW())))/(MAX(INDEX(C:C,ROW()-$T$1+1):INDEX(C:C,ROW()))-MIN(INDEX(D:D,ROW()-$T$1+1):INDEX(D:D,ROW())))</f>
        <v>89.205280519383109</v>
      </c>
      <c r="I158" s="7">
        <f>100*(G158-MIN(INDEX(D:D,ROW()-$T$1+1):INDEX(D:D,ROW())))/(MAX(INDEX(C:C,ROW()-$T$1+1):INDEX(C:C,ROW()))-MIN(INDEX(D:D,ROW()-$T$1+1):INDEX(D:D,ROW())))</f>
        <v>79.82853638405193</v>
      </c>
      <c r="J158" s="2">
        <f t="shared" si="10"/>
        <v>9.3767441353311796</v>
      </c>
      <c r="K158" s="7">
        <f t="shared" si="11"/>
        <v>9.6826032867584466</v>
      </c>
      <c r="L158" s="7">
        <f t="shared" si="9"/>
        <v>-0.30585915142726705</v>
      </c>
      <c r="M158" s="13"/>
      <c r="N158" s="13"/>
      <c r="O158" s="13"/>
      <c r="P158" s="13"/>
      <c r="Q158" s="3"/>
    </row>
    <row r="159" spans="1:17" ht="12.75" x14ac:dyDescent="0.2">
      <c r="A159" s="4">
        <v>45308</v>
      </c>
      <c r="B159" s="7">
        <v>471.82</v>
      </c>
      <c r="C159" s="7">
        <v>472.79</v>
      </c>
      <c r="D159" s="7">
        <v>469.87</v>
      </c>
      <c r="E159" s="7">
        <v>472.29</v>
      </c>
      <c r="F159" s="7">
        <f t="shared" si="7"/>
        <v>473.50066574941332</v>
      </c>
      <c r="G159" s="7">
        <f t="shared" si="8"/>
        <v>469.69046152369577</v>
      </c>
      <c r="H159" s="7">
        <f>100*(F159-MIN(INDEX(D:D,ROW()-$T$1+1):INDEX(D:D,ROW())))/(MAX(INDEX(C:C,ROW()-$T$1+1):INDEX(C:C,ROW()))-MIN(INDEX(D:D,ROW()-$T$1+1):INDEX(D:D,ROW())))</f>
        <v>88.609930197483351</v>
      </c>
      <c r="I159" s="7">
        <f>100*(G159-MIN(INDEX(D:D,ROW()-$T$1+1):INDEX(D:D,ROW())))/(MAX(INDEX(C:C,ROW()-$T$1+1):INDEX(C:C,ROW()))-MIN(INDEX(D:D,ROW()-$T$1+1):INDEX(D:D,ROW())))</f>
        <v>80.099310975420508</v>
      </c>
      <c r="J159" s="2">
        <f t="shared" si="10"/>
        <v>8.5106192220628429</v>
      </c>
      <c r="K159" s="7">
        <f t="shared" si="11"/>
        <v>9.4482064738193259</v>
      </c>
      <c r="L159" s="7">
        <f t="shared" si="9"/>
        <v>-0.93758725175648294</v>
      </c>
      <c r="M159" s="13"/>
      <c r="N159" s="13"/>
      <c r="O159" s="13"/>
      <c r="P159" s="13"/>
      <c r="Q159" s="3"/>
    </row>
    <row r="160" spans="1:17" ht="12.75" x14ac:dyDescent="0.2">
      <c r="A160" s="4">
        <v>45309</v>
      </c>
      <c r="B160" s="7">
        <v>474.01</v>
      </c>
      <c r="C160" s="7">
        <v>477.06</v>
      </c>
      <c r="D160" s="7">
        <v>472.42</v>
      </c>
      <c r="E160" s="7">
        <v>476.49</v>
      </c>
      <c r="F160" s="7">
        <f t="shared" si="7"/>
        <v>473.96056332642667</v>
      </c>
      <c r="G160" s="7">
        <f t="shared" si="8"/>
        <v>470.19413104045907</v>
      </c>
      <c r="H160" s="7">
        <f>100*(F160-MIN(INDEX(D:D,ROW()-$T$1+1):INDEX(D:D,ROW())))/(MAX(INDEX(C:C,ROW()-$T$1+1):INDEX(C:C,ROW()))-MIN(INDEX(D:D,ROW()-$T$1+1):INDEX(D:D,ROW())))</f>
        <v>88.453368159349537</v>
      </c>
      <c r="I160" s="7">
        <f>100*(G160-MIN(INDEX(D:D,ROW()-$T$1+1):INDEX(D:D,ROW())))/(MAX(INDEX(C:C,ROW()-$T$1+1):INDEX(C:C,ROW()))-MIN(INDEX(D:D,ROW()-$T$1+1):INDEX(D:D,ROW())))</f>
        <v>79.079469986209673</v>
      </c>
      <c r="J160" s="2">
        <f t="shared" si="10"/>
        <v>9.3738981731398638</v>
      </c>
      <c r="K160" s="7">
        <f t="shared" si="11"/>
        <v>9.4333448136834335</v>
      </c>
      <c r="L160" s="7">
        <f t="shared" si="9"/>
        <v>-5.9446640543569629E-2</v>
      </c>
      <c r="M160" s="13"/>
      <c r="N160" s="13"/>
      <c r="O160" s="13"/>
      <c r="P160" s="13"/>
      <c r="Q160" s="3"/>
    </row>
    <row r="161" spans="1:17" ht="12.75" x14ac:dyDescent="0.2">
      <c r="A161" s="4">
        <v>45310</v>
      </c>
      <c r="B161" s="7">
        <v>477.65</v>
      </c>
      <c r="C161" s="7">
        <v>482.72</v>
      </c>
      <c r="D161" s="7">
        <v>476.54</v>
      </c>
      <c r="E161" s="7">
        <v>482.43</v>
      </c>
      <c r="F161" s="7">
        <f>E161*(2/($N$1+1))+F160*(1-(2/($N$1+1)))</f>
        <v>475.26355358389947</v>
      </c>
      <c r="G161" s="7">
        <f>E161*(2/($P$1+1))+G160*(1-(2/($P$1+1)))</f>
        <v>471.10049170412879</v>
      </c>
      <c r="H161" s="7">
        <f>100*(F161-MIN(INDEX(D:D,ROW()-$T$1+1):INDEX(D:D,ROW())))/(MAX(INDEX(C:C,ROW()-$T$1+1):INDEX(C:C,ROW()))-MIN(INDEX(D:D,ROW()-$T$1+1):INDEX(D:D,ROW())))</f>
        <v>79.643880927926432</v>
      </c>
      <c r="I161" s="7">
        <f>100*(G161-MIN(INDEX(D:D,ROW()-$T$1+1):INDEX(D:D,ROW())))/(MAX(INDEX(C:C,ROW()-$T$1+1):INDEX(C:C,ROW()))-MIN(INDEX(D:D,ROW()-$T$1+1):INDEX(D:D,ROW())))</f>
        <v>68.278710630982175</v>
      </c>
      <c r="J161" s="2">
        <f t="shared" si="10"/>
        <v>11.365170296944257</v>
      </c>
      <c r="K161" s="7">
        <f t="shared" si="11"/>
        <v>9.8197099103355985</v>
      </c>
      <c r="L161" s="7">
        <f t="shared" si="9"/>
        <v>1.5454603866086583</v>
      </c>
      <c r="M161" s="13"/>
      <c r="N161" s="13"/>
      <c r="O161" s="13"/>
      <c r="P161" s="13"/>
      <c r="Q161" s="3"/>
    </row>
    <row r="162" spans="1:17" ht="12.75" x14ac:dyDescent="0.2">
      <c r="A162" s="4">
        <v>45313</v>
      </c>
      <c r="B162" s="7">
        <v>484.01</v>
      </c>
      <c r="C162" s="7">
        <v>485.22</v>
      </c>
      <c r="D162" s="7">
        <v>482.78</v>
      </c>
      <c r="E162" s="7">
        <v>483.45</v>
      </c>
      <c r="F162" s="7">
        <f>E162*(2/($N$1+1))+F161*(1-(2/($N$1+1)))</f>
        <v>476.52300687868421</v>
      </c>
      <c r="G162" s="7">
        <f>E162*(2/($P$1+1))+G161*(1-(2/($P$1+1)))</f>
        <v>472.01527009641558</v>
      </c>
      <c r="H162" s="7">
        <f>100*(F162-MIN(INDEX(D:D,ROW()-$T$1+1):INDEX(D:D,ROW())))/(MAX(INDEX(C:C,ROW()-$T$1+1):INDEX(C:C,ROW()))-MIN(INDEX(D:D,ROW()-$T$1+1):INDEX(D:D,ROW())))</f>
        <v>76.55797002340752</v>
      </c>
      <c r="I162" s="7">
        <f>100*(G162-MIN(INDEX(D:D,ROW()-$T$1+1):INDEX(D:D,ROW())))/(MAX(INDEX(C:C,ROW()-$T$1+1):INDEX(C:C,ROW()))-MIN(INDEX(D:D,ROW()-$T$1+1):INDEX(D:D,ROW())))</f>
        <v>64.407736108936803</v>
      </c>
      <c r="J162" s="2">
        <f t="shared" si="10"/>
        <v>12.150233914470718</v>
      </c>
      <c r="K162" s="7">
        <f t="shared" si="11"/>
        <v>10.285814711162622</v>
      </c>
      <c r="L162" s="7">
        <f t="shared" si="9"/>
        <v>1.8644192033080955</v>
      </c>
      <c r="M162" s="13"/>
      <c r="N162" s="13"/>
      <c r="O162" s="13"/>
      <c r="P162" s="13"/>
      <c r="Q162" s="3"/>
    </row>
    <row r="163" spans="1:17" ht="12.75" x14ac:dyDescent="0.2">
      <c r="A163" s="4">
        <v>45314</v>
      </c>
      <c r="B163" s="7">
        <v>484.01</v>
      </c>
      <c r="C163" s="7">
        <v>485.11</v>
      </c>
      <c r="D163" s="7">
        <v>482.89</v>
      </c>
      <c r="E163" s="7">
        <v>484.86</v>
      </c>
      <c r="F163" s="7">
        <f>E163*(2/($N$1+1))+F162*(1-(2/($N$1+1)))</f>
        <v>477.80562120504044</v>
      </c>
      <c r="G163" s="7">
        <f>E163*(2/($P$1+1))+G162*(1-(2/($P$1+1)))</f>
        <v>472.96673157075514</v>
      </c>
      <c r="H163" s="7">
        <f>100*(F163-MIN(INDEX(D:D,ROW()-$T$1+1):INDEX(D:D,ROW())))/(MAX(INDEX(C:C,ROW()-$T$1+1):INDEX(C:C,ROW()))-MIN(INDEX(D:D,ROW()-$T$1+1):INDEX(D:D,ROW())))</f>
        <v>80.015151496065812</v>
      </c>
      <c r="I163" s="7">
        <f>100*(G163-MIN(INDEX(D:D,ROW()-$T$1+1):INDEX(D:D,ROW())))/(MAX(INDEX(C:C,ROW()-$T$1+1):INDEX(C:C,ROW()))-MIN(INDEX(D:D,ROW()-$T$1+1):INDEX(D:D,ROW())))</f>
        <v>66.972322293140493</v>
      </c>
      <c r="J163" s="2">
        <f t="shared" si="10"/>
        <v>13.042829202925319</v>
      </c>
      <c r="K163" s="7">
        <f t="shared" si="11"/>
        <v>10.837217609515161</v>
      </c>
      <c r="L163" s="7">
        <f t="shared" si="9"/>
        <v>2.2056115934101577</v>
      </c>
      <c r="M163" s="13"/>
      <c r="N163" s="13"/>
      <c r="O163" s="13"/>
      <c r="P163" s="13"/>
      <c r="Q163" s="3"/>
    </row>
    <row r="164" spans="1:17" ht="12.75" x14ac:dyDescent="0.2">
      <c r="A164" s="4">
        <v>45315</v>
      </c>
      <c r="B164" s="7">
        <v>487.81</v>
      </c>
      <c r="C164" s="7">
        <v>488.77</v>
      </c>
      <c r="D164" s="7">
        <v>484.88</v>
      </c>
      <c r="E164" s="7">
        <v>485.39</v>
      </c>
      <c r="F164" s="7">
        <f>E164*(2/($N$1+1))+F163*(1-(2/($N$1+1)))</f>
        <v>478.97244871195733</v>
      </c>
      <c r="G164" s="7">
        <f>E164*(2/($P$1+1))+G163*(1-(2/($P$1+1)))</f>
        <v>473.88697367662513</v>
      </c>
      <c r="H164" s="7">
        <f>100*(F164-MIN(INDEX(D:D,ROW()-$T$1+1):INDEX(D:D,ROW())))/(MAX(INDEX(C:C,ROW()-$T$1+1):INDEX(C:C,ROW()))-MIN(INDEX(D:D,ROW()-$T$1+1):INDEX(D:D,ROW())))</f>
        <v>75.183507375778447</v>
      </c>
      <c r="I164" s="7">
        <f>100*(G164-MIN(INDEX(D:D,ROW()-$T$1+1):INDEX(D:D,ROW())))/(MAX(INDEX(C:C,ROW()-$T$1+1):INDEX(C:C,ROW()))-MIN(INDEX(D:D,ROW()-$T$1+1):INDEX(D:D,ROW())))</f>
        <v>62.302364935727297</v>
      </c>
      <c r="J164" s="2">
        <f t="shared" si="10"/>
        <v>12.88114244005115</v>
      </c>
      <c r="K164" s="7">
        <f t="shared" si="11"/>
        <v>11.246002575622359</v>
      </c>
      <c r="L164" s="7">
        <f t="shared" si="9"/>
        <v>1.6351398644287904</v>
      </c>
      <c r="M164" s="13"/>
      <c r="N164" s="13"/>
      <c r="O164" s="13"/>
      <c r="P164" s="13"/>
      <c r="Q164" s="3"/>
    </row>
    <row r="165" spans="1:17" ht="12.75" x14ac:dyDescent="0.2">
      <c r="A165" s="4">
        <v>45316</v>
      </c>
      <c r="B165" s="7">
        <v>487.58</v>
      </c>
      <c r="C165" s="7">
        <v>488.3</v>
      </c>
      <c r="D165" s="7">
        <v>485.39</v>
      </c>
      <c r="E165" s="7">
        <v>488.03</v>
      </c>
      <c r="F165" s="7">
        <f>E165*(2/($N$1+1))+F164*(1-(2/($N$1+1)))</f>
        <v>480.36591814088695</v>
      </c>
      <c r="G165" s="7">
        <f>E165*(2/($P$1+1))+G164*(1-(2/($P$1+1)))</f>
        <v>474.93460525613438</v>
      </c>
      <c r="H165" s="7">
        <f>100*(F165-MIN(INDEX(D:D,ROW()-$T$1+1):INDEX(D:D,ROW())))/(MAX(INDEX(C:C,ROW()-$T$1+1):INDEX(C:C,ROW()))-MIN(INDEX(D:D,ROW()-$T$1+1):INDEX(D:D,ROW())))</f>
        <v>78.028544159181607</v>
      </c>
      <c r="I165" s="7">
        <f>100*(G165-MIN(INDEX(D:D,ROW()-$T$1+1):INDEX(D:D,ROW())))/(MAX(INDEX(C:C,ROW()-$T$1+1):INDEX(C:C,ROW()))-MIN(INDEX(D:D,ROW()-$T$1+1):INDEX(D:D,ROW())))</f>
        <v>63.82903334937096</v>
      </c>
      <c r="J165" s="2">
        <f t="shared" si="10"/>
        <v>14.199510809810647</v>
      </c>
      <c r="K165" s="7">
        <f t="shared" si="11"/>
        <v>11.836704222460018</v>
      </c>
      <c r="L165" s="7">
        <f t="shared" si="9"/>
        <v>2.3628065873506294</v>
      </c>
      <c r="M165" s="13"/>
      <c r="N165" s="13"/>
      <c r="O165" s="13"/>
      <c r="P165" s="13"/>
      <c r="Q165" s="3"/>
    </row>
    <row r="166" spans="1:17" ht="12.75" x14ac:dyDescent="0.2">
      <c r="A166" s="4">
        <v>45317</v>
      </c>
      <c r="B166" s="7">
        <v>487.59</v>
      </c>
      <c r="C166" s="7">
        <v>489.12</v>
      </c>
      <c r="D166" s="7">
        <v>486.54</v>
      </c>
      <c r="E166" s="7">
        <v>487.41</v>
      </c>
      <c r="F166" s="7">
        <f>E166*(2/($N$1+1))+F165*(1-(2/($N$1+1)))</f>
        <v>481.44962304228898</v>
      </c>
      <c r="G166" s="7">
        <f>E166*(2/($P$1+1))+G165*(1-(2/($P$1+1)))</f>
        <v>475.8587085704948</v>
      </c>
      <c r="H166" s="7">
        <f>100*(F166-MIN(INDEX(D:D,ROW()-$T$1+1):INDEX(D:D,ROW())))/(MAX(INDEX(C:C,ROW()-$T$1+1):INDEX(C:C,ROW()))-MIN(INDEX(D:D,ROW()-$T$1+1):INDEX(D:D,ROW())))</f>
        <v>79.35851195449132</v>
      </c>
      <c r="I166" s="7">
        <f>100*(G166-MIN(INDEX(D:D,ROW()-$T$1+1):INDEX(D:D,ROW())))/(MAX(INDEX(C:C,ROW()-$T$1+1):INDEX(C:C,ROW()))-MIN(INDEX(D:D,ROW()-$T$1+1):INDEX(D:D,ROW())))</f>
        <v>64.312994000255117</v>
      </c>
      <c r="J166" s="2">
        <f t="shared" si="10"/>
        <v>15.045517954236203</v>
      </c>
      <c r="K166" s="7">
        <f t="shared" si="11"/>
        <v>12.478466968815255</v>
      </c>
      <c r="L166" s="7">
        <f t="shared" si="9"/>
        <v>2.5670509854209485</v>
      </c>
      <c r="M166" s="13"/>
      <c r="N166" s="13"/>
      <c r="O166" s="13"/>
      <c r="P166" s="13"/>
      <c r="Q166" s="3"/>
    </row>
    <row r="167" spans="1:17" ht="12.75" x14ac:dyDescent="0.2">
      <c r="A167" s="4">
        <v>45320</v>
      </c>
      <c r="B167" s="7">
        <v>487.73</v>
      </c>
      <c r="C167" s="7">
        <v>491.42</v>
      </c>
      <c r="D167" s="7">
        <v>487.17</v>
      </c>
      <c r="E167" s="7">
        <v>491.27</v>
      </c>
      <c r="F167" s="7">
        <f>E167*(2/($N$1+1))+F166*(1-(2/($N$1+1)))</f>
        <v>482.96045026655219</v>
      </c>
      <c r="G167" s="7">
        <f>E167*(2/($P$1+1))+G166*(1-(2/($P$1+1)))</f>
        <v>477.00028571342108</v>
      </c>
      <c r="H167" s="7">
        <f>100*(F167-MIN(INDEX(D:D,ROW()-$T$1+1):INDEX(D:D,ROW())))/(MAX(INDEX(C:C,ROW()-$T$1+1):INDEX(C:C,ROW()))-MIN(INDEX(D:D,ROW()-$T$1+1):INDEX(D:D,ROW())))</f>
        <v>77.784795868046686</v>
      </c>
      <c r="I167" s="7">
        <f>100*(G167-MIN(INDEX(D:D,ROW()-$T$1+1):INDEX(D:D,ROW())))/(MAX(INDEX(C:C,ROW()-$T$1+1):INDEX(C:C,ROW()))-MIN(INDEX(D:D,ROW()-$T$1+1):INDEX(D:D,ROW())))</f>
        <v>62.133103239025942</v>
      </c>
      <c r="J167" s="2">
        <f t="shared" si="10"/>
        <v>15.651692629020744</v>
      </c>
      <c r="K167" s="7">
        <f t="shared" si="11"/>
        <v>13.113112100856354</v>
      </c>
      <c r="L167" s="7">
        <f t="shared" si="9"/>
        <v>2.5385805281643901</v>
      </c>
      <c r="M167" s="13"/>
      <c r="N167" s="13"/>
      <c r="O167" s="13"/>
      <c r="P167" s="13"/>
      <c r="Q167" s="3"/>
    </row>
    <row r="168" spans="1:17" ht="12.75" x14ac:dyDescent="0.2">
      <c r="A168" s="4">
        <v>45321</v>
      </c>
      <c r="B168" s="7">
        <v>490.56</v>
      </c>
      <c r="C168" s="7">
        <v>491.62</v>
      </c>
      <c r="D168" s="7">
        <v>490.11</v>
      </c>
      <c r="E168" s="7">
        <v>490.89</v>
      </c>
      <c r="F168" s="7">
        <f>E168*(2/($N$1+1))+F167*(1-(2/($N$1+1)))</f>
        <v>484.18038099477491</v>
      </c>
      <c r="G168" s="7">
        <f>E168*(2/($P$1+1))+G167*(1-(2/($P$1+1)))</f>
        <v>478.02915343835286</v>
      </c>
      <c r="H168" s="7">
        <f>100*(F168-MIN(INDEX(D:D,ROW()-$T$1+1):INDEX(D:D,ROW())))/(MAX(INDEX(C:C,ROW()-$T$1+1):INDEX(C:C,ROW()))-MIN(INDEX(D:D,ROW()-$T$1+1):INDEX(D:D,ROW())))</f>
        <v>80.565258607039993</v>
      </c>
      <c r="I168" s="7">
        <f>100*(G168-MIN(INDEX(D:D,ROW()-$T$1+1):INDEX(D:D,ROW())))/(MAX(INDEX(C:C,ROW()-$T$1+1):INDEX(C:C,ROW()))-MIN(INDEX(D:D,ROW()-$T$1+1):INDEX(D:D,ROW())))</f>
        <v>64.496221103325155</v>
      </c>
      <c r="J168" s="2">
        <f t="shared" si="10"/>
        <v>16.069037503714839</v>
      </c>
      <c r="K168" s="7">
        <f t="shared" si="11"/>
        <v>13.704297181428052</v>
      </c>
      <c r="L168" s="7">
        <f t="shared" ref="L168:L182" si="12">J168-K168</f>
        <v>2.3647403222867869</v>
      </c>
      <c r="M168" s="13"/>
      <c r="N168" s="13"/>
      <c r="O168" s="13"/>
      <c r="P168" s="13"/>
      <c r="Q168" s="3"/>
    </row>
    <row r="169" spans="1:17" ht="12.75" x14ac:dyDescent="0.2">
      <c r="A169" s="4">
        <v>45322</v>
      </c>
      <c r="B169" s="7">
        <v>488.62</v>
      </c>
      <c r="C169" s="7">
        <v>489.08</v>
      </c>
      <c r="D169" s="7">
        <v>482.86</v>
      </c>
      <c r="E169" s="7">
        <v>482.88</v>
      </c>
      <c r="F169" s="7">
        <f>E169*(2/($N$1+1))+F168*(1-(2/($N$1+1)))</f>
        <v>483.98032238019414</v>
      </c>
      <c r="G169" s="7">
        <f>E169*(2/($P$1+1))+G168*(1-(2/($P$1+1)))</f>
        <v>478.38847540588233</v>
      </c>
      <c r="H169" s="7">
        <f>100*(F169-MIN(INDEX(D:D,ROW()-$T$1+1):INDEX(D:D,ROW())))/(MAX(INDEX(C:C,ROW()-$T$1+1):INDEX(C:C,ROW()))-MIN(INDEX(D:D,ROW()-$T$1+1):INDEX(D:D,ROW())))</f>
        <v>80.042639446693158</v>
      </c>
      <c r="I169" s="7">
        <f>100*(G169-MIN(INDEX(D:D,ROW()-$T$1+1):INDEX(D:D,ROW())))/(MAX(INDEX(C:C,ROW()-$T$1+1):INDEX(C:C,ROW()))-MIN(INDEX(D:D,ROW()-$T$1+1):INDEX(D:D,ROW())))</f>
        <v>65.434888730100141</v>
      </c>
      <c r="J169" s="2">
        <f t="shared" si="10"/>
        <v>14.607750716593017</v>
      </c>
      <c r="K169" s="7">
        <f t="shared" si="11"/>
        <v>13.884987888461046</v>
      </c>
      <c r="L169" s="7">
        <f t="shared" si="12"/>
        <v>0.72276282813197135</v>
      </c>
      <c r="M169" s="13"/>
      <c r="N169" s="13"/>
      <c r="O169" s="13"/>
      <c r="P169" s="13"/>
      <c r="Q169" s="3"/>
    </row>
    <row r="170" spans="1:17" ht="12.75" x14ac:dyDescent="0.2">
      <c r="A170" s="4">
        <v>45323</v>
      </c>
      <c r="B170" s="7">
        <v>484.63</v>
      </c>
      <c r="C170" s="7">
        <v>489.23</v>
      </c>
      <c r="D170" s="7">
        <v>483.8</v>
      </c>
      <c r="E170" s="7">
        <v>489.2</v>
      </c>
      <c r="F170" s="7">
        <f>E170*(2/($N$1+1))+F169*(1-(2/($N$1+1)))</f>
        <v>484.78334970631812</v>
      </c>
      <c r="G170" s="7">
        <f>E170*(2/($P$1+1))+G169*(1-(2/($P$1+1)))</f>
        <v>479.18932907952069</v>
      </c>
      <c r="H170" s="7">
        <f>100*(F170-MIN(INDEX(D:D,ROW()-$T$1+1):INDEX(D:D,ROW())))/(MAX(INDEX(C:C,ROW()-$T$1+1):INDEX(C:C,ROW()))-MIN(INDEX(D:D,ROW()-$T$1+1):INDEX(D:D,ROW())))</f>
        <v>82.140411980977333</v>
      </c>
      <c r="I170" s="7">
        <f>100*(G170-MIN(INDEX(D:D,ROW()-$T$1+1):INDEX(D:D,ROW())))/(MAX(INDEX(C:C,ROW()-$T$1+1):INDEX(C:C,ROW()))-MIN(INDEX(D:D,ROW()-$T$1+1):INDEX(D:D,ROW())))</f>
        <v>67.526982966354993</v>
      </c>
      <c r="J170" s="2">
        <f t="shared" si="10"/>
        <v>14.613429014622341</v>
      </c>
      <c r="K170" s="7">
        <f t="shared" si="11"/>
        <v>14.030676113693305</v>
      </c>
      <c r="L170" s="7">
        <f t="shared" si="12"/>
        <v>0.58275290092903553</v>
      </c>
      <c r="M170" s="13"/>
      <c r="N170" s="13"/>
      <c r="O170" s="13"/>
      <c r="P170" s="13"/>
      <c r="Q170" s="3"/>
    </row>
    <row r="171" spans="1:17" ht="12.75" x14ac:dyDescent="0.2">
      <c r="A171" s="4">
        <v>45324</v>
      </c>
      <c r="B171" s="7">
        <v>489.65</v>
      </c>
      <c r="C171" s="7">
        <v>496.05</v>
      </c>
      <c r="D171" s="7">
        <v>489.3</v>
      </c>
      <c r="E171" s="7">
        <v>494.35</v>
      </c>
      <c r="F171" s="7">
        <f>E171*(2/($N$1+1))+F170*(1-(2/($N$1+1)))</f>
        <v>486.25514205919228</v>
      </c>
      <c r="G171" s="7">
        <f>E171*(2/($P$1+1))+G170*(1-(2/($P$1+1)))</f>
        <v>480.31234174029692</v>
      </c>
      <c r="H171" s="7">
        <f>100*(F171-MIN(INDEX(D:D,ROW()-$T$1+1):INDEX(D:D,ROW())))/(MAX(INDEX(C:C,ROW()-$T$1+1):INDEX(C:C,ROW()))-MIN(INDEX(D:D,ROW()-$T$1+1):INDEX(D:D,ROW())))</f>
        <v>77.066593442267092</v>
      </c>
      <c r="I171" s="7">
        <f>100*(G171-MIN(INDEX(D:D,ROW()-$T$1+1):INDEX(D:D,ROW())))/(MAX(INDEX(C:C,ROW()-$T$1+1):INDEX(C:C,ROW()))-MIN(INDEX(D:D,ROW()-$T$1+1):INDEX(D:D,ROW())))</f>
        <v>63.152286912425474</v>
      </c>
      <c r="J171" s="2">
        <f t="shared" si="10"/>
        <v>13.914306529841618</v>
      </c>
      <c r="K171" s="7">
        <f t="shared" si="11"/>
        <v>14.007402196922968</v>
      </c>
      <c r="L171" s="7">
        <f t="shared" si="12"/>
        <v>-9.3095667081350086E-2</v>
      </c>
      <c r="M171" s="13"/>
      <c r="N171" s="13"/>
      <c r="O171" s="13"/>
      <c r="P171" s="13"/>
      <c r="Q171" s="3"/>
    </row>
    <row r="172" spans="1:17" ht="12.75" x14ac:dyDescent="0.2">
      <c r="A172" s="4">
        <v>45327</v>
      </c>
      <c r="B172" s="7">
        <v>493.7</v>
      </c>
      <c r="C172" s="7">
        <v>494.38</v>
      </c>
      <c r="D172" s="7">
        <v>490.23</v>
      </c>
      <c r="E172" s="7">
        <v>492.55</v>
      </c>
      <c r="F172" s="7">
        <f>E172*(2/($N$1+1))+F171*(1-(2/($N$1+1)))</f>
        <v>487.22358174239349</v>
      </c>
      <c r="G172" s="7">
        <f>E172*(2/($P$1+1))+G171*(1-(2/($P$1+1)))</f>
        <v>481.21883494471933</v>
      </c>
      <c r="H172" s="7">
        <f>100*(F172-MIN(INDEX(D:D,ROW()-$T$1+1):INDEX(D:D,ROW())))/(MAX(INDEX(C:C,ROW()-$T$1+1):INDEX(C:C,ROW()))-MIN(INDEX(D:D,ROW()-$T$1+1):INDEX(D:D,ROW())))</f>
        <v>79.334071042831866</v>
      </c>
      <c r="I172" s="7">
        <f>100*(G172-MIN(INDEX(D:D,ROW()-$T$1+1):INDEX(D:D,ROW())))/(MAX(INDEX(C:C,ROW()-$T$1+1):INDEX(C:C,ROW()))-MIN(INDEX(D:D,ROW()-$T$1+1):INDEX(D:D,ROW())))</f>
        <v>65.274724759352225</v>
      </c>
      <c r="J172" s="2">
        <f t="shared" si="10"/>
        <v>14.059346283479641</v>
      </c>
      <c r="K172" s="7">
        <f t="shared" si="11"/>
        <v>14.017791014234303</v>
      </c>
      <c r="L172" s="7">
        <f t="shared" si="12"/>
        <v>4.1555269245337811E-2</v>
      </c>
      <c r="M172" s="13"/>
      <c r="N172" s="13"/>
      <c r="O172" s="13"/>
      <c r="P172" s="13"/>
      <c r="Q172" s="3"/>
    </row>
    <row r="173" spans="1:17" ht="12.75" x14ac:dyDescent="0.2">
      <c r="A173" s="4">
        <v>45328</v>
      </c>
      <c r="B173" s="7">
        <v>493.52</v>
      </c>
      <c r="C173" s="7">
        <v>494.32</v>
      </c>
      <c r="D173" s="7">
        <v>492.05</v>
      </c>
      <c r="E173" s="7">
        <v>493.98</v>
      </c>
      <c r="F173" s="7">
        <f>E173*(2/($N$1+1))+F172*(1-(2/($N$1+1)))</f>
        <v>488.26303070510221</v>
      </c>
      <c r="G173" s="7">
        <f>E173*(2/($P$1+1))+G172*(1-(2/($P$1+1)))</f>
        <v>482.16410643029565</v>
      </c>
      <c r="H173" s="7">
        <f>100*(F173-MIN(INDEX(D:D,ROW()-$T$1+1):INDEX(D:D,ROW())))/(MAX(INDEX(C:C,ROW()-$T$1+1):INDEX(C:C,ROW()))-MIN(INDEX(D:D,ROW()-$T$1+1):INDEX(D:D,ROW())))</f>
        <v>81.344108062056065</v>
      </c>
      <c r="I173" s="7">
        <f>100*(G173-MIN(INDEX(D:D,ROW()-$T$1+1):INDEX(D:D,ROW())))/(MAX(INDEX(C:C,ROW()-$T$1+1):INDEX(C:C,ROW()))-MIN(INDEX(D:D,ROW()-$T$1+1):INDEX(D:D,ROW())))</f>
        <v>66.732406397450021</v>
      </c>
      <c r="J173" s="2">
        <f t="shared" si="10"/>
        <v>14.611701664606045</v>
      </c>
      <c r="K173" s="7">
        <f t="shared" si="11"/>
        <v>14.136573144308652</v>
      </c>
      <c r="L173" s="7">
        <f t="shared" si="12"/>
        <v>0.4751285202973925</v>
      </c>
      <c r="M173" s="13"/>
      <c r="N173" s="13"/>
      <c r="O173" s="13"/>
      <c r="P173" s="13"/>
      <c r="Q173" s="3"/>
    </row>
    <row r="174" spans="1:17" ht="12.75" x14ac:dyDescent="0.2">
      <c r="A174" s="4">
        <v>45329</v>
      </c>
      <c r="B174" s="7">
        <v>496.29</v>
      </c>
      <c r="C174" s="7">
        <v>498.53</v>
      </c>
      <c r="D174" s="7">
        <v>495.36</v>
      </c>
      <c r="E174" s="7">
        <v>498.1</v>
      </c>
      <c r="F174" s="7">
        <f>E174*(2/($N$1+1))+F173*(1-(2/($N$1+1)))</f>
        <v>489.77641059662494</v>
      </c>
      <c r="G174" s="7">
        <f>E174*(2/($P$1+1))+G173*(1-(2/($P$1+1)))</f>
        <v>483.34454299101446</v>
      </c>
      <c r="H174" s="7">
        <f>100*(F174-MIN(INDEX(D:D,ROW()-$T$1+1):INDEX(D:D,ROW())))/(MAX(INDEX(C:C,ROW()-$T$1+1):INDEX(C:C,ROW()))-MIN(INDEX(D:D,ROW()-$T$1+1):INDEX(D:D,ROW())))</f>
        <v>80.204456346958295</v>
      </c>
      <c r="I174" s="7">
        <f>100*(G174-MIN(INDEX(D:D,ROW()-$T$1+1):INDEX(D:D,ROW())))/(MAX(INDEX(C:C,ROW()-$T$1+1):INDEX(C:C,ROW()))-MIN(INDEX(D:D,ROW()-$T$1+1):INDEX(D:D,ROW())))</f>
        <v>65.659301200846855</v>
      </c>
      <c r="J174" s="2">
        <f t="shared" si="10"/>
        <v>14.545155146111441</v>
      </c>
      <c r="K174" s="7">
        <f t="shared" si="11"/>
        <v>14.218289544669211</v>
      </c>
      <c r="L174" s="7">
        <f t="shared" si="12"/>
        <v>0.32686560144222909</v>
      </c>
      <c r="M174" s="13"/>
      <c r="N174" s="13"/>
      <c r="O174" s="13"/>
      <c r="P174" s="13"/>
      <c r="Q174" s="3"/>
    </row>
    <row r="175" spans="1:17" ht="12.75" x14ac:dyDescent="0.2">
      <c r="A175" s="4">
        <v>45330</v>
      </c>
      <c r="B175" s="7">
        <v>498.1</v>
      </c>
      <c r="C175" s="7">
        <v>498.71</v>
      </c>
      <c r="D175" s="7">
        <v>497.26</v>
      </c>
      <c r="E175" s="7">
        <v>498.32</v>
      </c>
      <c r="F175" s="7">
        <f>E175*(2/($N$1+1))+F174*(1-(2/($N$1+1)))</f>
        <v>491.09080896637494</v>
      </c>
      <c r="G175" s="7">
        <f>E175*(2/($P$1+1))+G174*(1-(2/($P$1+1)))</f>
        <v>484.45383610279117</v>
      </c>
      <c r="H175" s="7">
        <f>100*(F175-MIN(INDEX(D:D,ROW()-$T$1+1):INDEX(D:D,ROW())))/(MAX(INDEX(C:C,ROW()-$T$1+1):INDEX(C:C,ROW()))-MIN(INDEX(D:D,ROW()-$T$1+1):INDEX(D:D,ROW())))</f>
        <v>82.839659834177823</v>
      </c>
      <c r="I175" s="7">
        <f>100*(G175-MIN(INDEX(D:D,ROW()-$T$1+1):INDEX(D:D,ROW())))/(MAX(INDEX(C:C,ROW()-$T$1+1):INDEX(C:C,ROW()))-MIN(INDEX(D:D,ROW()-$T$1+1):INDEX(D:D,ROW())))</f>
        <v>67.891522754034199</v>
      </c>
      <c r="J175" s="2">
        <f t="shared" si="10"/>
        <v>14.948137080143624</v>
      </c>
      <c r="K175" s="7">
        <f t="shared" si="11"/>
        <v>14.364259051764094</v>
      </c>
      <c r="L175" s="7">
        <f t="shared" si="12"/>
        <v>0.58387802837953018</v>
      </c>
      <c r="M175" s="13"/>
      <c r="N175" s="13"/>
      <c r="O175" s="13"/>
      <c r="P175" s="13"/>
      <c r="Q175" s="3"/>
    </row>
    <row r="176" spans="1:17" ht="12.75" x14ac:dyDescent="0.2">
      <c r="A176" s="4">
        <v>45331</v>
      </c>
      <c r="B176" s="7">
        <v>498.84</v>
      </c>
      <c r="C176" s="7">
        <v>501.65</v>
      </c>
      <c r="D176" s="7">
        <v>498.49</v>
      </c>
      <c r="E176" s="7">
        <v>501.2</v>
      </c>
      <c r="F176" s="7">
        <f>E176*(2/($N$1+1))+F175*(1-(2/($N$1+1)))</f>
        <v>492.64606912539421</v>
      </c>
      <c r="G176" s="7">
        <f>E176*(2/($P$1+1))+G175*(1-(2/($P$1+1)))</f>
        <v>485.69429268776958</v>
      </c>
      <c r="H176" s="7">
        <f>100*(F176-MIN(INDEX(D:D,ROW()-$T$1+1):INDEX(D:D,ROW())))/(MAX(INDEX(C:C,ROW()-$T$1+1):INDEX(C:C,ROW()))-MIN(INDEX(D:D,ROW()-$T$1+1):INDEX(D:D,ROW())))</f>
        <v>80.980289660739814</v>
      </c>
      <c r="I176" s="7">
        <f>100*(G176-MIN(INDEX(D:D,ROW()-$T$1+1):INDEX(D:D,ROW())))/(MAX(INDEX(C:C,ROW()-$T$1+1):INDEX(C:C,ROW()))-MIN(INDEX(D:D,ROW()-$T$1+1):INDEX(D:D,ROW())))</f>
        <v>66.295506311300358</v>
      </c>
      <c r="J176" s="2">
        <f t="shared" si="10"/>
        <v>14.684783349439456</v>
      </c>
      <c r="K176" s="7">
        <f t="shared" si="11"/>
        <v>14.428363911299167</v>
      </c>
      <c r="L176" s="7">
        <f t="shared" si="12"/>
        <v>0.25641943814028956</v>
      </c>
      <c r="M176" s="13"/>
      <c r="N176" s="13"/>
      <c r="O176" s="13"/>
      <c r="P176" s="13"/>
      <c r="Q176" s="3"/>
    </row>
    <row r="177" spans="1:17" ht="12.75" x14ac:dyDescent="0.2">
      <c r="A177" s="4">
        <v>45334</v>
      </c>
      <c r="B177" s="7">
        <v>501.17</v>
      </c>
      <c r="C177" s="7">
        <v>503.5</v>
      </c>
      <c r="D177" s="7">
        <v>500.24</v>
      </c>
      <c r="E177" s="7">
        <v>500.98</v>
      </c>
      <c r="F177" s="7">
        <f>E177*(2/($N$1+1))+F176*(1-(2/($N$1+1)))</f>
        <v>493.92821233687204</v>
      </c>
      <c r="G177" s="7">
        <f>E177*(2/($P$1+1))+G176*(1-(2/($P$1+1)))</f>
        <v>486.82656730349038</v>
      </c>
      <c r="H177" s="7">
        <f>100*(F177-MIN(INDEX(D:D,ROW()-$T$1+1):INDEX(D:D,ROW())))/(MAX(INDEX(C:C,ROW()-$T$1+1):INDEX(C:C,ROW()))-MIN(INDEX(D:D,ROW()-$T$1+1):INDEX(D:D,ROW())))</f>
        <v>79.725084382275014</v>
      </c>
      <c r="I177" s="7">
        <f>100*(G177-MIN(INDEX(D:D,ROW()-$T$1+1):INDEX(D:D,ROW())))/(MAX(INDEX(C:C,ROW()-$T$1+1):INDEX(C:C,ROW()))-MIN(INDEX(D:D,ROW()-$T$1+1):INDEX(D:D,ROW())))</f>
        <v>64.682413267295843</v>
      </c>
      <c r="J177" s="2">
        <f t="shared" si="10"/>
        <v>15.042671114979171</v>
      </c>
      <c r="K177" s="7">
        <f t="shared" si="11"/>
        <v>14.551225352035168</v>
      </c>
      <c r="L177" s="7">
        <f t="shared" si="12"/>
        <v>0.49144576294400366</v>
      </c>
      <c r="M177" s="13"/>
      <c r="N177" s="13"/>
      <c r="O177" s="13"/>
      <c r="P177" s="13"/>
      <c r="Q177" s="3"/>
    </row>
    <row r="178" spans="1:17" ht="12.75" x14ac:dyDescent="0.2">
      <c r="A178" s="4">
        <v>45335</v>
      </c>
      <c r="B178" s="7">
        <v>494.53</v>
      </c>
      <c r="C178" s="7">
        <v>497.09</v>
      </c>
      <c r="D178" s="7">
        <v>490.71</v>
      </c>
      <c r="E178" s="7">
        <v>494.08</v>
      </c>
      <c r="F178" s="7">
        <f>E178*(2/($N$1+1))+F177*(1-(2/($N$1+1)))</f>
        <v>493.95156428504561</v>
      </c>
      <c r="G178" s="7">
        <f>E178*(2/($P$1+1))+G177*(1-(2/($P$1+1)))</f>
        <v>487.36385861434292</v>
      </c>
      <c r="H178" s="7">
        <f>100*(F178-MIN(INDEX(D:D,ROW()-$T$1+1):INDEX(D:D,ROW())))/(MAX(INDEX(C:C,ROW()-$T$1+1):INDEX(C:C,ROW()))-MIN(INDEX(D:D,ROW()-$T$1+1):INDEX(D:D,ROW())))</f>
        <v>79.372573525698002</v>
      </c>
      <c r="I178" s="7">
        <f>100*(G178-MIN(INDEX(D:D,ROW()-$T$1+1):INDEX(D:D,ROW())))/(MAX(INDEX(C:C,ROW()-$T$1+1):INDEX(C:C,ROW()))-MIN(INDEX(D:D,ROW()-$T$1+1):INDEX(D:D,ROW())))</f>
        <v>65.141193809338773</v>
      </c>
      <c r="J178" s="2">
        <f t="shared" si="10"/>
        <v>14.231379716359228</v>
      </c>
      <c r="K178" s="7">
        <f t="shared" si="11"/>
        <v>14.48725622489998</v>
      </c>
      <c r="L178" s="7">
        <f t="shared" si="12"/>
        <v>-0.2558765085407515</v>
      </c>
      <c r="M178" s="13"/>
      <c r="N178" s="13"/>
      <c r="O178" s="13"/>
      <c r="P178" s="13"/>
      <c r="Q178" s="3"/>
    </row>
    <row r="179" spans="1:17" ht="12.75" x14ac:dyDescent="0.2">
      <c r="A179" s="4">
        <v>45336</v>
      </c>
      <c r="B179" s="7">
        <v>496.79</v>
      </c>
      <c r="C179" s="7">
        <v>499.07</v>
      </c>
      <c r="D179" s="7">
        <v>494.4</v>
      </c>
      <c r="E179" s="7">
        <v>498.57</v>
      </c>
      <c r="F179" s="7">
        <f>E179*(2/($N$1+1))+F178*(1-(2/($N$1+1)))</f>
        <v>494.66209285657703</v>
      </c>
      <c r="G179" s="7">
        <f>E179*(2/($P$1+1))+G178*(1-(2/($P$1+1)))</f>
        <v>488.19394316142859</v>
      </c>
      <c r="H179" s="7">
        <f>100*(F179-MIN(INDEX(D:D,ROW()-$T$1+1):INDEX(D:D,ROW())))/(MAX(INDEX(C:C,ROW()-$T$1+1):INDEX(C:C,ROW()))-MIN(INDEX(D:D,ROW()-$T$1+1):INDEX(D:D,ROW())))</f>
        <v>79.927533174147229</v>
      </c>
      <c r="I179" s="7">
        <f>100*(G179-MIN(INDEX(D:D,ROW()-$T$1+1):INDEX(D:D,ROW())))/(MAX(INDEX(C:C,ROW()-$T$1+1):INDEX(C:C,ROW()))-MIN(INDEX(D:D,ROW()-$T$1+1):INDEX(D:D,ROW())))</f>
        <v>65.237209087959528</v>
      </c>
      <c r="J179" s="2">
        <f t="shared" si="10"/>
        <v>14.690324086187701</v>
      </c>
      <c r="K179" s="7">
        <f t="shared" si="11"/>
        <v>14.527869797157525</v>
      </c>
      <c r="L179" s="7">
        <f t="shared" si="12"/>
        <v>0.16245428903017611</v>
      </c>
      <c r="M179" s="13"/>
      <c r="N179" s="13"/>
      <c r="O179" s="13"/>
      <c r="P179" s="13"/>
      <c r="Q179" s="3"/>
    </row>
    <row r="180" spans="1:17" ht="12.75" x14ac:dyDescent="0.2">
      <c r="A180" s="4">
        <v>45337</v>
      </c>
      <c r="B180" s="7">
        <v>499.29</v>
      </c>
      <c r="C180" s="7">
        <v>502.2</v>
      </c>
      <c r="D180" s="7">
        <v>498.8</v>
      </c>
      <c r="E180" s="7">
        <v>502.01</v>
      </c>
      <c r="F180" s="7">
        <f>E180*(2/($N$1+1))+F179*(1-(2/($N$1+1)))</f>
        <v>495.79254010941133</v>
      </c>
      <c r="G180" s="7">
        <f>E180*(2/($P$1+1))+G179*(1-(2/($P$1+1)))</f>
        <v>489.21735477910056</v>
      </c>
      <c r="H180" s="7">
        <f>100*(F180-MIN(INDEX(D:D,ROW()-$T$1+1):INDEX(D:D,ROW())))/(MAX(INDEX(C:C,ROW()-$T$1+1):INDEX(C:C,ROW()))-MIN(INDEX(D:D,ROW()-$T$1+1):INDEX(D:D,ROW())))</f>
        <v>82.033893028930834</v>
      </c>
      <c r="I180" s="7">
        <f>100*(G180-MIN(INDEX(D:D,ROW()-$T$1+1):INDEX(D:D,ROW())))/(MAX(INDEX(C:C,ROW()-$T$1+1):INDEX(C:C,ROW()))-MIN(INDEX(D:D,ROW()-$T$1+1):INDEX(D:D,ROW())))</f>
        <v>66.70712069720409</v>
      </c>
      <c r="J180" s="2">
        <f t="shared" ref="J180:J182" si="13">H180-I180</f>
        <v>15.326772331726744</v>
      </c>
      <c r="K180" s="7">
        <f t="shared" ref="K180:K182" si="14">J180*(2/($R$1+1))+K179*(1-(2/($R$1+1)))</f>
        <v>14.68765030407137</v>
      </c>
      <c r="L180" s="7">
        <f t="shared" si="12"/>
        <v>0.63912202765537351</v>
      </c>
      <c r="M180" s="13"/>
      <c r="N180" s="13"/>
      <c r="O180" s="13"/>
      <c r="P180" s="13"/>
      <c r="Q180" s="3"/>
    </row>
    <row r="181" spans="1:17" ht="12.75" x14ac:dyDescent="0.2">
      <c r="A181" s="4">
        <v>45338</v>
      </c>
      <c r="B181" s="7">
        <v>501.7</v>
      </c>
      <c r="C181" s="7">
        <v>502.87</v>
      </c>
      <c r="D181" s="7">
        <v>498.75</v>
      </c>
      <c r="E181" s="7">
        <v>499.51</v>
      </c>
      <c r="F181" s="7">
        <f>E181*(2/($N$1+1))+F180*(1-(2/($N$1+1)))</f>
        <v>496.36445701565572</v>
      </c>
      <c r="G181" s="7">
        <f>E181*(2/($P$1+1))+G180*(1-(2/($P$1+1)))</f>
        <v>489.97977294361164</v>
      </c>
      <c r="H181" s="7">
        <f>100*(F181-MIN(INDEX(D:D,ROW()-$T$1+1):INDEX(D:D,ROW())))/(MAX(INDEX(C:C,ROW()-$T$1+1):INDEX(C:C,ROW()))-MIN(INDEX(D:D,ROW()-$T$1+1):INDEX(D:D,ROW())))</f>
        <v>81.880286987444677</v>
      </c>
      <c r="I181" s="7">
        <f>100*(G181-MIN(INDEX(D:D,ROW()-$T$1+1):INDEX(D:D,ROW())))/(MAX(INDEX(C:C,ROW()-$T$1+1):INDEX(C:C,ROW()))-MIN(INDEX(D:D,ROW()-$T$1+1):INDEX(D:D,ROW())))</f>
        <v>65.667275123442451</v>
      </c>
      <c r="J181" s="2">
        <f t="shared" si="13"/>
        <v>16.213011864002226</v>
      </c>
      <c r="K181" s="7">
        <f t="shared" si="14"/>
        <v>14.992722616057542</v>
      </c>
      <c r="L181" s="7">
        <f t="shared" si="12"/>
        <v>1.2202892479446845</v>
      </c>
      <c r="M181" s="13"/>
      <c r="N181" s="13"/>
      <c r="O181" s="13"/>
      <c r="P181" s="13"/>
      <c r="Q181" s="3"/>
    </row>
    <row r="182" spans="1:17" ht="12.75" x14ac:dyDescent="0.2">
      <c r="A182" s="4">
        <v>45342</v>
      </c>
      <c r="B182" s="7">
        <v>497.72</v>
      </c>
      <c r="C182" s="7">
        <v>498.41</v>
      </c>
      <c r="D182" s="7">
        <v>494.45</v>
      </c>
      <c r="E182" s="7">
        <v>496.76</v>
      </c>
      <c r="F182" s="7">
        <f>E182*(2/($N$1+1))+F181*(1-(2/($N$1+1)))</f>
        <v>496.42530978247788</v>
      </c>
      <c r="G182" s="7">
        <f>E182*(2/($P$1+1))+G181*(1-(2/($P$1+1)))</f>
        <v>490.48201198482559</v>
      </c>
      <c r="H182" s="7">
        <f>100*(F182-MIN(INDEX(D:D,ROW()-$T$1+1):INDEX(D:D,ROW())))/(MAX(INDEX(C:C,ROW()-$T$1+1):INDEX(C:C,ROW()))-MIN(INDEX(D:D,ROW()-$T$1+1):INDEX(D:D,ROW())))</f>
        <v>80.915321776309369</v>
      </c>
      <c r="I182" s="7">
        <f>100*(G182-MIN(INDEX(D:D,ROW()-$T$1+1):INDEX(D:D,ROW())))/(MAX(INDEX(C:C,ROW()-$T$1+1):INDEX(C:C,ROW()))-MIN(INDEX(D:D,ROW()-$T$1+1):INDEX(D:D,ROW())))</f>
        <v>64.882686767805751</v>
      </c>
      <c r="J182" s="2">
        <f t="shared" si="13"/>
        <v>16.032635008503618</v>
      </c>
      <c r="K182" s="7">
        <f t="shared" si="14"/>
        <v>15.200705094546759</v>
      </c>
      <c r="L182" s="7">
        <f t="shared" si="12"/>
        <v>0.83192991395685922</v>
      </c>
      <c r="M182" s="13"/>
      <c r="N182" s="13"/>
      <c r="O182" s="13"/>
      <c r="P182" s="13"/>
      <c r="Q182" s="3"/>
    </row>
    <row r="183" spans="1:17" ht="15.75" customHeight="1" x14ac:dyDescent="0.2">
      <c r="A183" s="5">
        <v>45343</v>
      </c>
      <c r="B183" s="1">
        <v>495.42</v>
      </c>
      <c r="C183" s="1">
        <v>497.37</v>
      </c>
      <c r="D183" s="1">
        <v>493.56</v>
      </c>
      <c r="E183" s="1">
        <v>497.21</v>
      </c>
      <c r="F183" s="7">
        <f t="shared" ref="F183:F246" si="15">E183*(2/($N$1+1))+F182*(1-(2/($N$1+1)))</f>
        <v>496.54603135440436</v>
      </c>
      <c r="G183" s="7">
        <f t="shared" ref="G183:G246" si="16">E183*(2/($P$1+1))+G182*(1-(2/($P$1+1)))</f>
        <v>490.98038146743107</v>
      </c>
      <c r="H183" s="7">
        <f>100*(F183-MIN(INDEX(D:D,ROW()-$T$1+1):INDEX(D:D,ROW())))/(MAX(INDEX(C:C,ROW()-$T$1+1):INDEX(C:C,ROW()))-MIN(INDEX(D:D,ROW()-$T$1+1):INDEX(D:D,ROW())))</f>
        <v>81.240980184527558</v>
      </c>
      <c r="I183" s="7">
        <f>100*(G183-MIN(INDEX(D:D,ROW()-$T$1+1):INDEX(D:D,ROW())))/(MAX(INDEX(C:C,ROW()-$T$1+1):INDEX(C:C,ROW()))-MIN(INDEX(D:D,ROW()-$T$1+1):INDEX(D:D,ROW())))</f>
        <v>66.22708785387394</v>
      </c>
      <c r="J183" s="2">
        <f t="shared" ref="J183:J246" si="17">H183-I183</f>
        <v>15.013892330653619</v>
      </c>
      <c r="K183" s="7">
        <f t="shared" ref="K183:K246" si="18">J183*(2/($R$1+1))+K182*(1-(2/($R$1+1)))</f>
        <v>15.163342541768133</v>
      </c>
      <c r="L183" s="7">
        <f t="shared" ref="L183:L246" si="19">J183-K183</f>
        <v>-0.14945021111451418</v>
      </c>
      <c r="M183" s="13"/>
      <c r="N183" s="13"/>
      <c r="O183" s="13"/>
      <c r="P183" s="13"/>
    </row>
    <row r="184" spans="1:17" ht="15.75" customHeight="1" x14ac:dyDescent="0.2">
      <c r="A184" s="5">
        <v>45344</v>
      </c>
      <c r="B184" s="1">
        <v>504.01</v>
      </c>
      <c r="C184" s="1">
        <v>508.49</v>
      </c>
      <c r="D184" s="1">
        <v>503.02</v>
      </c>
      <c r="E184" s="1">
        <v>507.5</v>
      </c>
      <c r="F184" s="7">
        <f t="shared" si="15"/>
        <v>498.23125729988061</v>
      </c>
      <c r="G184" s="7">
        <f t="shared" si="16"/>
        <v>492.20405691428806</v>
      </c>
      <c r="H184" s="7">
        <f>100*(F184-MIN(INDEX(D:D,ROW()-$T$1+1):INDEX(D:D,ROW())))/(MAX(INDEX(C:C,ROW()-$T$1+1):INDEX(C:C,ROW()))-MIN(INDEX(D:D,ROW()-$T$1+1):INDEX(D:D,ROW())))</f>
        <v>75.609266048218259</v>
      </c>
      <c r="I184" s="7">
        <f>100*(G184-MIN(INDEX(D:D,ROW()-$T$1+1):INDEX(D:D,ROW())))/(MAX(INDEX(C:C,ROW()-$T$1+1):INDEX(C:C,ROW()))-MIN(INDEX(D:D,ROW()-$T$1+1):INDEX(D:D,ROW())))</f>
        <v>61.279260376338684</v>
      </c>
      <c r="J184" s="2">
        <f t="shared" si="17"/>
        <v>14.330005671879576</v>
      </c>
      <c r="K184" s="7">
        <f t="shared" si="18"/>
        <v>14.996675167790423</v>
      </c>
      <c r="L184" s="7">
        <f t="shared" si="19"/>
        <v>-0.66666949591084723</v>
      </c>
      <c r="M184" s="13"/>
      <c r="N184" s="13"/>
      <c r="O184" s="13"/>
      <c r="P184" s="13"/>
    </row>
    <row r="185" spans="1:17" ht="15.75" customHeight="1" x14ac:dyDescent="0.2">
      <c r="A185" s="5">
        <v>45345</v>
      </c>
      <c r="B185" s="1">
        <v>509.27</v>
      </c>
      <c r="C185" s="1">
        <v>510.13</v>
      </c>
      <c r="D185" s="1">
        <v>507.1</v>
      </c>
      <c r="E185" s="1">
        <v>507.85</v>
      </c>
      <c r="F185" s="7">
        <f t="shared" si="15"/>
        <v>499.7110638691297</v>
      </c>
      <c r="G185" s="7">
        <f t="shared" si="16"/>
        <v>493.3630156613778</v>
      </c>
      <c r="H185" s="7">
        <f>100*(F185-MIN(INDEX(D:D,ROW()-$T$1+1):INDEX(D:D,ROW())))/(MAX(INDEX(C:C,ROW()-$T$1+1):INDEX(C:C,ROW()))-MIN(INDEX(D:D,ROW()-$T$1+1):INDEX(D:D,ROW())))</f>
        <v>76.158040890456988</v>
      </c>
      <c r="I185" s="7">
        <f>100*(G185-MIN(INDEX(D:D,ROW()-$T$1+1):INDEX(D:D,ROW())))/(MAX(INDEX(C:C,ROW()-$T$1+1):INDEX(C:C,ROW()))-MIN(INDEX(D:D,ROW()-$T$1+1):INDEX(D:D,ROW())))</f>
        <v>61.631614785761556</v>
      </c>
      <c r="J185" s="2">
        <f t="shared" si="17"/>
        <v>14.526426104695432</v>
      </c>
      <c r="K185" s="7">
        <f t="shared" si="18"/>
        <v>14.902625355171425</v>
      </c>
      <c r="L185" s="7">
        <f t="shared" si="19"/>
        <v>-0.37619925047599345</v>
      </c>
      <c r="M185" s="13"/>
      <c r="N185" s="13"/>
      <c r="O185" s="13"/>
      <c r="P185" s="13"/>
    </row>
    <row r="186" spans="1:17" ht="15.75" customHeight="1" x14ac:dyDescent="0.2">
      <c r="A186" s="5">
        <v>45348</v>
      </c>
      <c r="B186" s="1">
        <v>508.3</v>
      </c>
      <c r="C186" s="1">
        <v>508.75</v>
      </c>
      <c r="D186" s="1">
        <v>505.86</v>
      </c>
      <c r="E186" s="1">
        <v>505.99</v>
      </c>
      <c r="F186" s="7">
        <f t="shared" si="15"/>
        <v>500.67705404310976</v>
      </c>
      <c r="G186" s="7">
        <f t="shared" si="16"/>
        <v>494.2983478346091</v>
      </c>
      <c r="H186" s="7">
        <f>100*(F186-MIN(INDEX(D:D,ROW()-$T$1+1):INDEX(D:D,ROW())))/(MAX(INDEX(C:C,ROW()-$T$1+1):INDEX(C:C,ROW()))-MIN(INDEX(D:D,ROW()-$T$1+1):INDEX(D:D,ROW())))</f>
        <v>78.368544721074983</v>
      </c>
      <c r="I186" s="7">
        <f>100*(G186-MIN(INDEX(D:D,ROW()-$T$1+1):INDEX(D:D,ROW())))/(MAX(INDEX(C:C,ROW()-$T$1+1):INDEX(C:C,ROW()))-MIN(INDEX(D:D,ROW()-$T$1+1):INDEX(D:D,ROW())))</f>
        <v>63.771963008258815</v>
      </c>
      <c r="J186" s="2">
        <f t="shared" si="17"/>
        <v>14.596581712816167</v>
      </c>
      <c r="K186" s="7">
        <f t="shared" si="18"/>
        <v>14.841416626700374</v>
      </c>
      <c r="L186" s="7">
        <f t="shared" si="19"/>
        <v>-0.24483491388420653</v>
      </c>
      <c r="M186" s="13"/>
      <c r="N186" s="13"/>
      <c r="O186" s="13"/>
      <c r="P186" s="13"/>
    </row>
    <row r="187" spans="1:17" ht="15.75" customHeight="1" x14ac:dyDescent="0.2">
      <c r="A187" s="5">
        <v>45349</v>
      </c>
      <c r="B187" s="1">
        <v>506.7</v>
      </c>
      <c r="C187" s="1">
        <v>507.16</v>
      </c>
      <c r="D187" s="1">
        <v>504.75</v>
      </c>
      <c r="E187" s="1">
        <v>506.93</v>
      </c>
      <c r="F187" s="7">
        <f t="shared" si="15"/>
        <v>501.63904572878516</v>
      </c>
      <c r="G187" s="7">
        <f t="shared" si="16"/>
        <v>495.23402577278625</v>
      </c>
      <c r="H187" s="7">
        <f>100*(F187-MIN(INDEX(D:D,ROW()-$T$1+1):INDEX(D:D,ROW())))/(MAX(INDEX(C:C,ROW()-$T$1+1):INDEX(C:C,ROW()))-MIN(INDEX(D:D,ROW()-$T$1+1):INDEX(D:D,ROW())))</f>
        <v>80.569898692872243</v>
      </c>
      <c r="I187" s="7">
        <f>100*(G187-MIN(INDEX(D:D,ROW()-$T$1+1):INDEX(D:D,ROW())))/(MAX(INDEX(C:C,ROW()-$T$1+1):INDEX(C:C,ROW()))-MIN(INDEX(D:D,ROW()-$T$1+1):INDEX(D:D,ROW())))</f>
        <v>65.913102454888445</v>
      </c>
      <c r="J187" s="2">
        <f t="shared" si="17"/>
        <v>14.656796237983798</v>
      </c>
      <c r="K187" s="7">
        <f t="shared" si="18"/>
        <v>14.804492548957059</v>
      </c>
      <c r="L187" s="7">
        <f t="shared" si="19"/>
        <v>-0.14769631097326119</v>
      </c>
      <c r="M187" s="13"/>
      <c r="N187" s="13"/>
      <c r="O187" s="13"/>
      <c r="P187" s="13"/>
    </row>
    <row r="188" spans="1:17" ht="15.75" customHeight="1" x14ac:dyDescent="0.2">
      <c r="A188" s="5">
        <v>45350</v>
      </c>
      <c r="B188" s="1">
        <v>505.33</v>
      </c>
      <c r="C188" s="1">
        <v>506.86</v>
      </c>
      <c r="D188" s="1">
        <v>504.96</v>
      </c>
      <c r="E188" s="1">
        <v>506.26</v>
      </c>
      <c r="F188" s="7">
        <f t="shared" si="15"/>
        <v>502.3499617705105</v>
      </c>
      <c r="G188" s="7">
        <f t="shared" si="16"/>
        <v>496.05076460443172</v>
      </c>
      <c r="H188" s="7">
        <f>100*(F188-MIN(INDEX(D:D,ROW()-$T$1+1):INDEX(D:D,ROW())))/(MAX(INDEX(C:C,ROW()-$T$1+1):INDEX(C:C,ROW()))-MIN(INDEX(D:D,ROW()-$T$1+1):INDEX(D:D,ROW())))</f>
        <v>82.196708857003458</v>
      </c>
      <c r="I188" s="7">
        <f>100*(G188-MIN(INDEX(D:D,ROW()-$T$1+1):INDEX(D:D,ROW())))/(MAX(INDEX(C:C,ROW()-$T$1+1):INDEX(C:C,ROW()))-MIN(INDEX(D:D,ROW()-$T$1+1):INDEX(D:D,ROW())))</f>
        <v>67.782070033024539</v>
      </c>
      <c r="J188" s="2">
        <f t="shared" si="17"/>
        <v>14.414638823978919</v>
      </c>
      <c r="K188" s="7">
        <f t="shared" si="18"/>
        <v>14.726521803961433</v>
      </c>
      <c r="L188" s="7">
        <f t="shared" si="19"/>
        <v>-0.31188297998251358</v>
      </c>
      <c r="M188" s="13"/>
      <c r="N188" s="13"/>
      <c r="O188" s="13"/>
      <c r="P188" s="13"/>
    </row>
    <row r="189" spans="1:17" ht="15.75" customHeight="1" x14ac:dyDescent="0.2">
      <c r="A189" s="5">
        <v>45351</v>
      </c>
      <c r="B189" s="1">
        <v>508.07</v>
      </c>
      <c r="C189" s="1">
        <v>509.74</v>
      </c>
      <c r="D189" s="1">
        <v>505.35</v>
      </c>
      <c r="E189" s="1">
        <v>508.08</v>
      </c>
      <c r="F189" s="7">
        <f t="shared" si="15"/>
        <v>503.23150611350889</v>
      </c>
      <c r="G189" s="7">
        <f t="shared" si="16"/>
        <v>496.94181907817756</v>
      </c>
      <c r="H189" s="7">
        <f>100*(F189-MIN(INDEX(D:D,ROW()-$T$1+1):INDEX(D:D,ROW())))/(MAX(INDEX(C:C,ROW()-$T$1+1):INDEX(C:C,ROW()))-MIN(INDEX(D:D,ROW()-$T$1+1):INDEX(D:D,ROW())))</f>
        <v>84.213972799791506</v>
      </c>
      <c r="I189" s="7">
        <f>100*(G189-MIN(INDEX(D:D,ROW()-$T$1+1):INDEX(D:D,ROW())))/(MAX(INDEX(C:C,ROW()-$T$1+1):INDEX(C:C,ROW()))-MIN(INDEX(D:D,ROW()-$T$1+1):INDEX(D:D,ROW())))</f>
        <v>69.821096288735831</v>
      </c>
      <c r="J189" s="2">
        <f t="shared" si="17"/>
        <v>14.392876511055675</v>
      </c>
      <c r="K189" s="7">
        <f t="shared" si="18"/>
        <v>14.659792745380283</v>
      </c>
      <c r="L189" s="7">
        <f t="shared" si="19"/>
        <v>-0.26691623432460787</v>
      </c>
      <c r="M189" s="13"/>
      <c r="N189" s="13"/>
      <c r="O189" s="13"/>
      <c r="P189" s="13"/>
    </row>
    <row r="190" spans="1:17" ht="15.75" customHeight="1" x14ac:dyDescent="0.2">
      <c r="A190" s="5">
        <v>45352</v>
      </c>
      <c r="B190" s="1">
        <v>508.98</v>
      </c>
      <c r="C190" s="1">
        <v>513.29</v>
      </c>
      <c r="D190" s="1">
        <v>508.56</v>
      </c>
      <c r="E190" s="1">
        <v>512.85</v>
      </c>
      <c r="F190" s="7">
        <f t="shared" si="15"/>
        <v>504.71127440373834</v>
      </c>
      <c r="G190" s="7">
        <f t="shared" si="16"/>
        <v>498.12020285016439</v>
      </c>
      <c r="H190" s="7">
        <f>100*(F190-MIN(INDEX(D:D,ROW()-$T$1+1):INDEX(D:D,ROW())))/(MAX(INDEX(C:C,ROW()-$T$1+1):INDEX(C:C,ROW()))-MIN(INDEX(D:D,ROW()-$T$1+1):INDEX(D:D,ROW())))</f>
        <v>81.692860443317045</v>
      </c>
      <c r="I190" s="7">
        <f>100*(G190-MIN(INDEX(D:D,ROW()-$T$1+1):INDEX(D:D,ROW())))/(MAX(INDEX(C:C,ROW()-$T$1+1):INDEX(C:C,ROW()))-MIN(INDEX(D:D,ROW()-$T$1+1):INDEX(D:D,ROW())))</f>
        <v>67.627406850542926</v>
      </c>
      <c r="J190" s="2">
        <f t="shared" si="17"/>
        <v>14.065453592774119</v>
      </c>
      <c r="K190" s="7">
        <f t="shared" si="18"/>
        <v>14.540924914859051</v>
      </c>
      <c r="L190" s="7">
        <f t="shared" si="19"/>
        <v>-0.47547132208493181</v>
      </c>
      <c r="M190" s="13"/>
      <c r="N190" s="13"/>
      <c r="O190" s="13"/>
      <c r="P190" s="13"/>
    </row>
    <row r="191" spans="1:17" ht="15.75" customHeight="1" x14ac:dyDescent="0.2">
      <c r="A191" s="5">
        <v>45355</v>
      </c>
      <c r="B191" s="1">
        <v>512.03</v>
      </c>
      <c r="C191" s="1">
        <v>514.20000000000005</v>
      </c>
      <c r="D191" s="1">
        <v>512</v>
      </c>
      <c r="E191" s="1">
        <v>512.29999999999995</v>
      </c>
      <c r="F191" s="7">
        <f t="shared" si="15"/>
        <v>505.87877064931706</v>
      </c>
      <c r="G191" s="7">
        <f t="shared" si="16"/>
        <v>499.17055819459665</v>
      </c>
      <c r="H191" s="7">
        <f>100*(F191-MIN(INDEX(D:D,ROW()-$T$1+1):INDEX(D:D,ROW())))/(MAX(INDEX(C:C,ROW()-$T$1+1):INDEX(C:C,ROW()))-MIN(INDEX(D:D,ROW()-$T$1+1):INDEX(D:D,ROW())))</f>
        <v>82.580637741923852</v>
      </c>
      <c r="I191" s="7">
        <f>100*(G191-MIN(INDEX(D:D,ROW()-$T$1+1):INDEX(D:D,ROW())))/(MAX(INDEX(C:C,ROW()-$T$1+1):INDEX(C:C,ROW()))-MIN(INDEX(D:D,ROW()-$T$1+1):INDEX(D:D,ROW())))</f>
        <v>68.537907043325546</v>
      </c>
      <c r="J191" s="2">
        <f t="shared" si="17"/>
        <v>14.042730698598305</v>
      </c>
      <c r="K191" s="7">
        <f t="shared" si="18"/>
        <v>14.441286071606903</v>
      </c>
      <c r="L191" s="7">
        <f t="shared" si="19"/>
        <v>-0.39855537300859822</v>
      </c>
      <c r="M191" s="13"/>
      <c r="N191" s="13"/>
      <c r="O191" s="13"/>
      <c r="P191" s="13"/>
    </row>
    <row r="192" spans="1:17" ht="15.75" customHeight="1" x14ac:dyDescent="0.2">
      <c r="A192" s="5">
        <v>45356</v>
      </c>
      <c r="B192" s="1">
        <v>510.24</v>
      </c>
      <c r="C192" s="1">
        <v>510.7</v>
      </c>
      <c r="D192" s="1">
        <v>504.91</v>
      </c>
      <c r="E192" s="1">
        <v>507.18</v>
      </c>
      <c r="F192" s="7">
        <f t="shared" si="15"/>
        <v>506.07895978019133</v>
      </c>
      <c r="G192" s="7">
        <f t="shared" si="16"/>
        <v>499.76385018018209</v>
      </c>
      <c r="H192" s="7">
        <f>100*(F192-MIN(INDEX(D:D,ROW()-$T$1+1):INDEX(D:D,ROW())))/(MAX(INDEX(C:C,ROW()-$T$1+1):INDEX(C:C,ROW()))-MIN(INDEX(D:D,ROW()-$T$1+1):INDEX(D:D,ROW())))</f>
        <v>82.999706468895297</v>
      </c>
      <c r="I192" s="7">
        <f>100*(G192-MIN(INDEX(D:D,ROW()-$T$1+1):INDEX(D:D,ROW())))/(MAX(INDEX(C:C,ROW()-$T$1+1):INDEX(C:C,ROW()))-MIN(INDEX(D:D,ROW()-$T$1+1):INDEX(D:D,ROW())))</f>
        <v>69.779883148800607</v>
      </c>
      <c r="J192" s="2">
        <f t="shared" si="17"/>
        <v>13.21982332009469</v>
      </c>
      <c r="K192" s="7">
        <f t="shared" si="18"/>
        <v>14.196993521304462</v>
      </c>
      <c r="L192" s="7">
        <f t="shared" si="19"/>
        <v>-0.97717020120977161</v>
      </c>
      <c r="M192" s="13"/>
      <c r="N192" s="13"/>
      <c r="O192" s="13"/>
      <c r="P192" s="13"/>
    </row>
    <row r="193" spans="1:16" ht="15.75" customHeight="1" x14ac:dyDescent="0.2">
      <c r="A193" s="5">
        <v>45357</v>
      </c>
      <c r="B193" s="1">
        <v>510.55</v>
      </c>
      <c r="C193" s="1">
        <v>512.07000000000005</v>
      </c>
      <c r="D193" s="1">
        <v>508.42</v>
      </c>
      <c r="E193" s="1">
        <v>509.75</v>
      </c>
      <c r="F193" s="7">
        <f t="shared" si="15"/>
        <v>506.6437351986234</v>
      </c>
      <c r="G193" s="7">
        <f t="shared" si="16"/>
        <v>500.50356498165007</v>
      </c>
      <c r="H193" s="7">
        <f>100*(F193-MIN(INDEX(D:D,ROW()-$T$1+1):INDEX(D:D,ROW())))/(MAX(INDEX(C:C,ROW()-$T$1+1):INDEX(C:C,ROW()))-MIN(INDEX(D:D,ROW()-$T$1+1):INDEX(D:D,ROW())))</f>
        <v>84.181987018261182</v>
      </c>
      <c r="I193" s="7">
        <f>100*(G193-MIN(INDEX(D:D,ROW()-$T$1+1):INDEX(D:D,ROW())))/(MAX(INDEX(C:C,ROW()-$T$1+1):INDEX(C:C,ROW()))-MIN(INDEX(D:D,ROW()-$T$1+1):INDEX(D:D,ROW())))</f>
        <v>71.328375511094904</v>
      </c>
      <c r="J193" s="2">
        <f t="shared" si="17"/>
        <v>12.853611507166278</v>
      </c>
      <c r="K193" s="7">
        <f t="shared" si="18"/>
        <v>13.928317118476825</v>
      </c>
      <c r="L193" s="7">
        <f t="shared" si="19"/>
        <v>-1.0747056113105469</v>
      </c>
      <c r="M193" s="13"/>
      <c r="N193" s="13"/>
      <c r="O193" s="13"/>
      <c r="P193" s="13"/>
    </row>
    <row r="194" spans="1:16" ht="15.75" customHeight="1" x14ac:dyDescent="0.2">
      <c r="A194" s="5">
        <v>45358</v>
      </c>
      <c r="B194" s="1">
        <v>513.14</v>
      </c>
      <c r="C194" s="1">
        <v>515.89</v>
      </c>
      <c r="D194" s="1">
        <v>509.81</v>
      </c>
      <c r="E194" s="1">
        <v>514.80999999999995</v>
      </c>
      <c r="F194" s="7">
        <f t="shared" si="15"/>
        <v>507.90008362960441</v>
      </c>
      <c r="G194" s="7">
        <f t="shared" si="16"/>
        <v>501.56330090893528</v>
      </c>
      <c r="H194" s="7">
        <f>100*(F194-MIN(INDEX(D:D,ROW()-$T$1+1):INDEX(D:D,ROW())))/(MAX(INDEX(C:C,ROW()-$T$1+1):INDEX(C:C,ROW()))-MIN(INDEX(D:D,ROW()-$T$1+1):INDEX(D:D,ROW())))</f>
        <v>83.8457008281529</v>
      </c>
      <c r="I194" s="7">
        <f>100*(G194-MIN(INDEX(D:D,ROW()-$T$1+1):INDEX(D:D,ROW())))/(MAX(INDEX(C:C,ROW()-$T$1+1):INDEX(C:C,ROW()))-MIN(INDEX(D:D,ROW()-$T$1+1):INDEX(D:D,ROW())))</f>
        <v>71.033766496027667</v>
      </c>
      <c r="J194" s="2">
        <f t="shared" si="17"/>
        <v>12.811934332125233</v>
      </c>
      <c r="K194" s="7">
        <f t="shared" si="18"/>
        <v>13.705040561206507</v>
      </c>
      <c r="L194" s="7">
        <f t="shared" si="19"/>
        <v>-0.89310622908127435</v>
      </c>
      <c r="M194" s="13"/>
      <c r="N194" s="13"/>
      <c r="O194" s="13"/>
      <c r="P194" s="13"/>
    </row>
    <row r="195" spans="1:16" ht="15.75" customHeight="1" x14ac:dyDescent="0.2">
      <c r="A195" s="5">
        <v>45359</v>
      </c>
      <c r="B195" s="1">
        <v>515.46</v>
      </c>
      <c r="C195" s="1">
        <v>518.22</v>
      </c>
      <c r="D195" s="1">
        <v>511.13</v>
      </c>
      <c r="E195" s="1">
        <v>511.72</v>
      </c>
      <c r="F195" s="7">
        <f t="shared" si="15"/>
        <v>508.48776307120374</v>
      </c>
      <c r="G195" s="7">
        <f t="shared" si="16"/>
        <v>502.31564898975489</v>
      </c>
      <c r="H195" s="7">
        <f>100*(F195-MIN(INDEX(D:D,ROW()-$T$1+1):INDEX(D:D,ROW())))/(MAX(INDEX(C:C,ROW()-$T$1+1):INDEX(C:C,ROW()))-MIN(INDEX(D:D,ROW()-$T$1+1):INDEX(D:D,ROW())))</f>
        <v>81.208270073766599</v>
      </c>
      <c r="I195" s="7">
        <f>100*(G195-MIN(INDEX(D:D,ROW()-$T$1+1):INDEX(D:D,ROW())))/(MAX(INDEX(C:C,ROW()-$T$1+1):INDEX(C:C,ROW()))-MIN(INDEX(D:D,ROW()-$T$1+1):INDEX(D:D,ROW())))</f>
        <v>69.290691233355602</v>
      </c>
      <c r="J195" s="2">
        <f t="shared" si="17"/>
        <v>11.917578840410997</v>
      </c>
      <c r="K195" s="7">
        <f t="shared" si="18"/>
        <v>13.347548217047406</v>
      </c>
      <c r="L195" s="7">
        <f t="shared" si="19"/>
        <v>-1.429969376636409</v>
      </c>
      <c r="M195" s="13"/>
      <c r="N195" s="13"/>
      <c r="O195" s="13"/>
      <c r="P195" s="13"/>
    </row>
    <row r="196" spans="1:16" ht="15.75" customHeight="1" x14ac:dyDescent="0.2">
      <c r="A196" s="5">
        <v>45362</v>
      </c>
      <c r="B196" s="1">
        <v>510.48</v>
      </c>
      <c r="C196" s="1">
        <v>511.88</v>
      </c>
      <c r="D196" s="1">
        <v>508.5</v>
      </c>
      <c r="E196" s="1">
        <v>511.28</v>
      </c>
      <c r="F196" s="7">
        <f t="shared" si="15"/>
        <v>508.91733798332626</v>
      </c>
      <c r="G196" s="7">
        <f t="shared" si="16"/>
        <v>502.97967499051379</v>
      </c>
      <c r="H196" s="7">
        <f>100*(F196-MIN(INDEX(D:D,ROW()-$T$1+1):INDEX(D:D,ROW())))/(MAX(INDEX(C:C,ROW()-$T$1+1):INDEX(C:C,ROW()))-MIN(INDEX(D:D,ROW()-$T$1+1):INDEX(D:D,ROW())))</f>
        <v>82.037725397424666</v>
      </c>
      <c r="I196" s="7">
        <f>100*(G196-MIN(INDEX(D:D,ROW()-$T$1+1):INDEX(D:D,ROW())))/(MAX(INDEX(C:C,ROW()-$T$1+1):INDEX(C:C,ROW()))-MIN(INDEX(D:D,ROW()-$T$1+1):INDEX(D:D,ROW())))</f>
        <v>70.572842229221393</v>
      </c>
      <c r="J196" s="2">
        <f t="shared" si="17"/>
        <v>11.464883168203272</v>
      </c>
      <c r="K196" s="7">
        <f t="shared" si="18"/>
        <v>12.97101520727858</v>
      </c>
      <c r="L196" s="7">
        <f t="shared" si="19"/>
        <v>-1.5061320390753075</v>
      </c>
      <c r="M196" s="13"/>
      <c r="N196" s="13"/>
      <c r="O196" s="13"/>
      <c r="P196" s="13"/>
    </row>
    <row r="197" spans="1:16" ht="15.75" customHeight="1" x14ac:dyDescent="0.2">
      <c r="A197" s="5">
        <v>45363</v>
      </c>
      <c r="B197" s="1">
        <v>513.45000000000005</v>
      </c>
      <c r="C197" s="1">
        <v>517.38</v>
      </c>
      <c r="D197" s="1">
        <v>510.86</v>
      </c>
      <c r="E197" s="1">
        <v>516.78</v>
      </c>
      <c r="F197" s="7">
        <f t="shared" si="15"/>
        <v>510.12697829358376</v>
      </c>
      <c r="G197" s="7">
        <f t="shared" si="16"/>
        <v>504.00192128751274</v>
      </c>
      <c r="H197" s="7">
        <f>100*(F197-MIN(INDEX(D:D,ROW()-$T$1+1):INDEX(D:D,ROW())))/(MAX(INDEX(C:C,ROW()-$T$1+1):INDEX(C:C,ROW()))-MIN(INDEX(D:D,ROW()-$T$1+1):INDEX(D:D,ROW())))</f>
        <v>83.788017415031533</v>
      </c>
      <c r="I197" s="7">
        <f>100*(G197-MIN(INDEX(D:D,ROW()-$T$1+1):INDEX(D:D,ROW())))/(MAX(INDEX(C:C,ROW()-$T$1+1):INDEX(C:C,ROW()))-MIN(INDEX(D:D,ROW()-$T$1+1):INDEX(D:D,ROW())))</f>
        <v>71.518271809921316</v>
      </c>
      <c r="J197" s="2">
        <f t="shared" si="17"/>
        <v>12.269745605110217</v>
      </c>
      <c r="K197" s="7">
        <f t="shared" si="18"/>
        <v>12.830761286844908</v>
      </c>
      <c r="L197" s="7">
        <f t="shared" si="19"/>
        <v>-0.56101568173469119</v>
      </c>
      <c r="M197" s="13"/>
      <c r="N197" s="13"/>
      <c r="O197" s="13"/>
      <c r="P197" s="13"/>
    </row>
    <row r="198" spans="1:16" ht="15.75" customHeight="1" x14ac:dyDescent="0.2">
      <c r="A198" s="5">
        <v>45364</v>
      </c>
      <c r="B198" s="1">
        <v>517.11</v>
      </c>
      <c r="C198" s="1">
        <v>517.29</v>
      </c>
      <c r="D198" s="1">
        <v>514.49</v>
      </c>
      <c r="E198" s="1">
        <v>515.97</v>
      </c>
      <c r="F198" s="7">
        <f t="shared" si="15"/>
        <v>511.02590470995546</v>
      </c>
      <c r="G198" s="7">
        <f t="shared" si="16"/>
        <v>504.88844563658586</v>
      </c>
      <c r="H198" s="7">
        <f>100*(F198-MIN(INDEX(D:D,ROW()-$T$1+1):INDEX(D:D,ROW())))/(MAX(INDEX(C:C,ROW()-$T$1+1):INDEX(C:C,ROW()))-MIN(INDEX(D:D,ROW()-$T$1+1):INDEX(D:D,ROW())))</f>
        <v>85.120795677260446</v>
      </c>
      <c r="I198" s="7">
        <f>100*(G198-MIN(INDEX(D:D,ROW()-$T$1+1):INDEX(D:D,ROW())))/(MAX(INDEX(C:C,ROW()-$T$1+1):INDEX(C:C,ROW()))-MIN(INDEX(D:D,ROW()-$T$1+1):INDEX(D:D,ROW())))</f>
        <v>72.426981668223036</v>
      </c>
      <c r="J198" s="2">
        <f t="shared" si="17"/>
        <v>12.693814009037411</v>
      </c>
      <c r="K198" s="7">
        <f t="shared" si="18"/>
        <v>12.80337183128341</v>
      </c>
      <c r="L198" s="7">
        <f t="shared" si="19"/>
        <v>-0.10955782224599986</v>
      </c>
      <c r="M198" s="13"/>
      <c r="N198" s="13"/>
      <c r="O198" s="13"/>
      <c r="P198" s="13"/>
    </row>
    <row r="199" spans="1:16" ht="15.75" customHeight="1" x14ac:dyDescent="0.2">
      <c r="A199" s="5">
        <v>45365</v>
      </c>
      <c r="B199" s="1">
        <v>516.97</v>
      </c>
      <c r="C199" s="1">
        <v>517.13</v>
      </c>
      <c r="D199" s="1">
        <v>511.82</v>
      </c>
      <c r="E199" s="1">
        <v>514.95000000000005</v>
      </c>
      <c r="F199" s="7">
        <f t="shared" si="15"/>
        <v>511.62961167765462</v>
      </c>
      <c r="G199" s="7">
        <f t="shared" si="16"/>
        <v>505.63374595980173</v>
      </c>
      <c r="H199" s="7">
        <f>100*(F199-MIN(INDEX(D:D,ROW()-$T$1+1):INDEX(D:D,ROW())))/(MAX(INDEX(C:C,ROW()-$T$1+1):INDEX(C:C,ROW()))-MIN(INDEX(D:D,ROW()-$T$1+1):INDEX(D:D,ROW())))</f>
        <v>86.369414017899899</v>
      </c>
      <c r="I199" s="7">
        <f>100*(G199-MIN(INDEX(D:D,ROW()-$T$1+1):INDEX(D:D,ROW())))/(MAX(INDEX(C:C,ROW()-$T$1+1):INDEX(C:C,ROW()))-MIN(INDEX(D:D,ROW()-$T$1+1):INDEX(D:D,ROW())))</f>
        <v>73.968450795867028</v>
      </c>
      <c r="J199" s="2">
        <f t="shared" si="17"/>
        <v>12.400963222032871</v>
      </c>
      <c r="K199" s="7">
        <f t="shared" si="18"/>
        <v>12.722890109433305</v>
      </c>
      <c r="L199" s="7">
        <f t="shared" si="19"/>
        <v>-0.32192688740043351</v>
      </c>
      <c r="M199" s="13"/>
      <c r="N199" s="13"/>
      <c r="O199" s="13"/>
      <c r="P199" s="13"/>
    </row>
    <row r="200" spans="1:16" ht="15.75" customHeight="1" x14ac:dyDescent="0.2">
      <c r="A200" s="5">
        <v>45366</v>
      </c>
      <c r="B200" s="1">
        <v>510.21</v>
      </c>
      <c r="C200" s="1">
        <v>511.7</v>
      </c>
      <c r="D200" s="1">
        <v>508.12</v>
      </c>
      <c r="E200" s="1">
        <v>509.83</v>
      </c>
      <c r="F200" s="7">
        <f t="shared" si="15"/>
        <v>511.35274834263083</v>
      </c>
      <c r="G200" s="7">
        <f t="shared" si="16"/>
        <v>505.94457959240901</v>
      </c>
      <c r="H200" s="7">
        <f>100*(F200-MIN(INDEX(D:D,ROW()-$T$1+1):INDEX(D:D,ROW())))/(MAX(INDEX(C:C,ROW()-$T$1+1):INDEX(C:C,ROW()))-MIN(INDEX(D:D,ROW()-$T$1+1):INDEX(D:D,ROW())))</f>
        <v>85.796790781035796</v>
      </c>
      <c r="I200" s="7">
        <f>100*(G200-MIN(INDEX(D:D,ROW()-$T$1+1):INDEX(D:D,ROW())))/(MAX(INDEX(C:C,ROW()-$T$1+1):INDEX(C:C,ROW()))-MIN(INDEX(D:D,ROW()-$T$1+1):INDEX(D:D,ROW())))</f>
        <v>74.611333179749721</v>
      </c>
      <c r="J200" s="2">
        <f t="shared" si="17"/>
        <v>11.185457601286075</v>
      </c>
      <c r="K200" s="7">
        <f t="shared" si="18"/>
        <v>12.415403607803858</v>
      </c>
      <c r="L200" s="7">
        <f t="shared" si="19"/>
        <v>-1.2299460065177836</v>
      </c>
      <c r="M200" s="13"/>
      <c r="N200" s="13"/>
      <c r="O200" s="13"/>
      <c r="P200" s="13"/>
    </row>
    <row r="201" spans="1:16" ht="15.75" customHeight="1" x14ac:dyDescent="0.2">
      <c r="A201" s="5">
        <v>45369</v>
      </c>
      <c r="B201" s="1">
        <v>514</v>
      </c>
      <c r="C201" s="1">
        <v>515.48</v>
      </c>
      <c r="D201" s="1">
        <v>512.44000000000005</v>
      </c>
      <c r="E201" s="1">
        <v>512.86</v>
      </c>
      <c r="F201" s="7">
        <f t="shared" si="15"/>
        <v>511.5846332129953</v>
      </c>
      <c r="G201" s="7">
        <f t="shared" si="16"/>
        <v>506.45683295593426</v>
      </c>
      <c r="H201" s="7">
        <f>100*(F201-MIN(INDEX(D:D,ROW()-$T$1+1):INDEX(D:D,ROW())))/(MAX(INDEX(C:C,ROW()-$T$1+1):INDEX(C:C,ROW()))-MIN(INDEX(D:D,ROW()-$T$1+1):INDEX(D:D,ROW())))</f>
        <v>86.276387203713085</v>
      </c>
      <c r="I201" s="7">
        <f>100*(G201-MIN(INDEX(D:D,ROW()-$T$1+1):INDEX(D:D,ROW())))/(MAX(INDEX(C:C,ROW()-$T$1+1):INDEX(C:C,ROW()))-MIN(INDEX(D:D,ROW()-$T$1+1):INDEX(D:D,ROW())))</f>
        <v>75.670802390763683</v>
      </c>
      <c r="J201" s="2">
        <f t="shared" si="17"/>
        <v>10.605584812949402</v>
      </c>
      <c r="K201" s="7">
        <f t="shared" si="18"/>
        <v>12.053439848832967</v>
      </c>
      <c r="L201" s="7">
        <f t="shared" si="19"/>
        <v>-1.4478550358835651</v>
      </c>
      <c r="M201" s="13"/>
      <c r="N201" s="13"/>
      <c r="O201" s="13"/>
      <c r="P201" s="13"/>
    </row>
    <row r="202" spans="1:16" ht="15.75" customHeight="1" x14ac:dyDescent="0.2">
      <c r="A202" s="5">
        <v>45370</v>
      </c>
      <c r="B202" s="1">
        <v>512.15</v>
      </c>
      <c r="C202" s="1">
        <v>515.99</v>
      </c>
      <c r="D202" s="1">
        <v>511.12</v>
      </c>
      <c r="E202" s="1">
        <v>515.71</v>
      </c>
      <c r="F202" s="7">
        <f t="shared" si="15"/>
        <v>512.21930502638065</v>
      </c>
      <c r="G202" s="7">
        <f t="shared" si="16"/>
        <v>507.14225273697616</v>
      </c>
      <c r="H202" s="7">
        <f>100*(F202-MIN(INDEX(D:D,ROW()-$T$1+1):INDEX(D:D,ROW())))/(MAX(INDEX(C:C,ROW()-$T$1+1):INDEX(C:C,ROW()))-MIN(INDEX(D:D,ROW()-$T$1+1):INDEX(D:D,ROW())))</f>
        <v>87.589048658491464</v>
      </c>
      <c r="I202" s="7">
        <f>100*(G202-MIN(INDEX(D:D,ROW()-$T$1+1):INDEX(D:D,ROW())))/(MAX(INDEX(C:C,ROW()-$T$1+1):INDEX(C:C,ROW()))-MIN(INDEX(D:D,ROW()-$T$1+1):INDEX(D:D,ROW())))</f>
        <v>77.08842344772728</v>
      </c>
      <c r="J202" s="2">
        <f t="shared" si="17"/>
        <v>10.500625210764184</v>
      </c>
      <c r="K202" s="7">
        <f t="shared" si="18"/>
        <v>11.74287692121921</v>
      </c>
      <c r="L202" s="7">
        <f t="shared" si="19"/>
        <v>-1.2422517104550259</v>
      </c>
      <c r="M202" s="13"/>
      <c r="N202" s="13"/>
      <c r="O202" s="13"/>
      <c r="P202" s="13"/>
    </row>
    <row r="203" spans="1:16" ht="15.75" customHeight="1" x14ac:dyDescent="0.2">
      <c r="A203" s="5">
        <v>45371</v>
      </c>
      <c r="B203" s="1">
        <v>515.77</v>
      </c>
      <c r="C203" s="1">
        <v>520.62</v>
      </c>
      <c r="D203" s="1">
        <v>515.08000000000004</v>
      </c>
      <c r="E203" s="1">
        <v>520.48</v>
      </c>
      <c r="F203" s="7">
        <f t="shared" si="15"/>
        <v>513.49018117616822</v>
      </c>
      <c r="G203" s="7">
        <f t="shared" si="16"/>
        <v>508.13023401571871</v>
      </c>
      <c r="H203" s="7">
        <f>100*(F203-MIN(INDEX(D:D,ROW()-$T$1+1):INDEX(D:D,ROW())))/(MAX(INDEX(C:C,ROW()-$T$1+1):INDEX(C:C,ROW()))-MIN(INDEX(D:D,ROW()-$T$1+1):INDEX(D:D,ROW())))</f>
        <v>85.95109591363196</v>
      </c>
      <c r="I203" s="7">
        <f>100*(G203-MIN(INDEX(D:D,ROW()-$T$1+1):INDEX(D:D,ROW())))/(MAX(INDEX(C:C,ROW()-$T$1+1):INDEX(C:C,ROW()))-MIN(INDEX(D:D,ROW()-$T$1+1):INDEX(D:D,ROW())))</f>
        <v>75.389623676293013</v>
      </c>
      <c r="J203" s="2">
        <f t="shared" si="17"/>
        <v>10.561472237338947</v>
      </c>
      <c r="K203" s="7">
        <f t="shared" si="18"/>
        <v>11.506595984443157</v>
      </c>
      <c r="L203" s="7">
        <f t="shared" si="19"/>
        <v>-0.94512374710421021</v>
      </c>
      <c r="M203" s="13"/>
      <c r="N203" s="13"/>
      <c r="O203" s="13"/>
      <c r="P203" s="13"/>
    </row>
    <row r="204" spans="1:16" ht="15.75" customHeight="1" x14ac:dyDescent="0.2">
      <c r="A204" s="5">
        <v>45372</v>
      </c>
      <c r="B204" s="1">
        <v>523.39</v>
      </c>
      <c r="C204" s="1">
        <v>524.11</v>
      </c>
      <c r="D204" s="1">
        <v>521.91</v>
      </c>
      <c r="E204" s="1">
        <v>522.20000000000005</v>
      </c>
      <c r="F204" s="7">
        <f t="shared" si="15"/>
        <v>514.83015330291153</v>
      </c>
      <c r="G204" s="7">
        <f t="shared" si="16"/>
        <v>509.17243890344321</v>
      </c>
      <c r="H204" s="7">
        <f>100*(F204-MIN(INDEX(D:D,ROW()-$T$1+1):INDEX(D:D,ROW())))/(MAX(INDEX(C:C,ROW()-$T$1+1):INDEX(C:C,ROW()))-MIN(INDEX(D:D,ROW()-$T$1+1):INDEX(D:D,ROW())))</f>
        <v>82.047114147633039</v>
      </c>
      <c r="I204" s="7">
        <f>100*(G204-MIN(INDEX(D:D,ROW()-$T$1+1):INDEX(D:D,ROW())))/(MAX(INDEX(C:C,ROW()-$T$1+1):INDEX(C:C,ROW()))-MIN(INDEX(D:D,ROW()-$T$1+1):INDEX(D:D,ROW())))</f>
        <v>71.101642297239678</v>
      </c>
      <c r="J204" s="2">
        <f t="shared" si="17"/>
        <v>10.945471850393361</v>
      </c>
      <c r="K204" s="7">
        <f t="shared" si="18"/>
        <v>11.394371157633199</v>
      </c>
      <c r="L204" s="7">
        <f t="shared" si="19"/>
        <v>-0.44889930723983795</v>
      </c>
      <c r="M204" s="13"/>
      <c r="N204" s="13"/>
      <c r="O204" s="13"/>
      <c r="P204" s="13"/>
    </row>
    <row r="205" spans="1:16" ht="15.75" customHeight="1" x14ac:dyDescent="0.2">
      <c r="A205" s="5">
        <v>45373</v>
      </c>
      <c r="B205" s="1">
        <v>522.11</v>
      </c>
      <c r="C205" s="1">
        <v>522.6</v>
      </c>
      <c r="D205" s="1">
        <v>520.97</v>
      </c>
      <c r="E205" s="1">
        <v>521.21</v>
      </c>
      <c r="F205" s="7">
        <f t="shared" si="15"/>
        <v>515.81166817938674</v>
      </c>
      <c r="G205" s="7">
        <f t="shared" si="16"/>
        <v>510.06411009578073</v>
      </c>
      <c r="H205" s="7">
        <f>100*(F205-MIN(INDEX(D:D,ROW()-$T$1+1):INDEX(D:D,ROW())))/(MAX(INDEX(C:C,ROW()-$T$1+1):INDEX(C:C,ROW()))-MIN(INDEX(D:D,ROW()-$T$1+1):INDEX(D:D,ROW())))</f>
        <v>82.555535378151632</v>
      </c>
      <c r="I205" s="7">
        <f>100*(G205-MIN(INDEX(D:D,ROW()-$T$1+1):INDEX(D:D,ROW())))/(MAX(INDEX(C:C,ROW()-$T$1+1):INDEX(C:C,ROW()))-MIN(INDEX(D:D,ROW()-$T$1+1):INDEX(D:D,ROW())))</f>
        <v>70.473218616314313</v>
      </c>
      <c r="J205" s="2">
        <f t="shared" si="17"/>
        <v>12.082316761837319</v>
      </c>
      <c r="K205" s="7">
        <f t="shared" si="18"/>
        <v>11.531960278474022</v>
      </c>
      <c r="L205" s="7">
        <f t="shared" si="19"/>
        <v>0.55035648336329679</v>
      </c>
      <c r="M205" s="13"/>
      <c r="N205" s="13"/>
      <c r="O205" s="13"/>
      <c r="P205" s="13"/>
    </row>
    <row r="206" spans="1:16" ht="15.75" customHeight="1" x14ac:dyDescent="0.2">
      <c r="A206" s="5">
        <v>45376</v>
      </c>
      <c r="B206" s="1">
        <v>519.79999999999995</v>
      </c>
      <c r="C206" s="1">
        <v>520.95000000000005</v>
      </c>
      <c r="D206" s="1">
        <v>519.61</v>
      </c>
      <c r="E206" s="1">
        <v>519.77</v>
      </c>
      <c r="F206" s="7">
        <f t="shared" si="15"/>
        <v>516.42064230563494</v>
      </c>
      <c r="G206" s="7">
        <f t="shared" si="16"/>
        <v>510.78306490350064</v>
      </c>
      <c r="H206" s="7">
        <f>100*(F206-MIN(INDEX(D:D,ROW()-$T$1+1):INDEX(D:D,ROW())))/(MAX(INDEX(C:C,ROW()-$T$1+1):INDEX(C:C,ROW()))-MIN(INDEX(D:D,ROW()-$T$1+1):INDEX(D:D,ROW())))</f>
        <v>81.395214869670781</v>
      </c>
      <c r="I206" s="7">
        <f>100*(G206-MIN(INDEX(D:D,ROW()-$T$1+1):INDEX(D:D,ROW())))/(MAX(INDEX(C:C,ROW()-$T$1+1):INDEX(C:C,ROW()))-MIN(INDEX(D:D,ROW()-$T$1+1):INDEX(D:D,ROW())))</f>
        <v>67.754814670942764</v>
      </c>
      <c r="J206" s="2">
        <f t="shared" si="17"/>
        <v>13.640400198728017</v>
      </c>
      <c r="K206" s="7">
        <f t="shared" si="18"/>
        <v>11.953648262524823</v>
      </c>
      <c r="L206" s="7">
        <f t="shared" si="19"/>
        <v>1.6867519362031942</v>
      </c>
      <c r="M206" s="13"/>
      <c r="N206" s="13"/>
      <c r="O206" s="13"/>
      <c r="P206" s="13"/>
    </row>
    <row r="207" spans="1:16" ht="15.75" customHeight="1" x14ac:dyDescent="0.2">
      <c r="A207" s="5">
        <v>45377</v>
      </c>
      <c r="B207" s="1">
        <v>521.23</v>
      </c>
      <c r="C207" s="1">
        <v>521.58000000000004</v>
      </c>
      <c r="D207" s="1">
        <v>518.4</v>
      </c>
      <c r="E207" s="1">
        <v>518.80999999999995</v>
      </c>
      <c r="F207" s="7">
        <f t="shared" si="15"/>
        <v>516.78823579707569</v>
      </c>
      <c r="G207" s="7">
        <f t="shared" si="16"/>
        <v>511.37765268842656</v>
      </c>
      <c r="H207" s="7">
        <f>100*(F207-MIN(INDEX(D:D,ROW()-$T$1+1):INDEX(D:D,ROW())))/(MAX(INDEX(C:C,ROW()-$T$1+1):INDEX(C:C,ROW()))-MIN(INDEX(D:D,ROW()-$T$1+1):INDEX(D:D,ROW())))</f>
        <v>82.250268598971331</v>
      </c>
      <c r="I207" s="7">
        <f>100*(G207-MIN(INDEX(D:D,ROW()-$T$1+1):INDEX(D:D,ROW())))/(MAX(INDEX(C:C,ROW()-$T$1+1):INDEX(C:C,ROW()))-MIN(INDEX(D:D,ROW()-$T$1+1):INDEX(D:D,ROW())))</f>
        <v>69.133703487094664</v>
      </c>
      <c r="J207" s="2">
        <f t="shared" si="17"/>
        <v>13.116565111876668</v>
      </c>
      <c r="K207" s="7">
        <f t="shared" si="18"/>
        <v>12.186231632395192</v>
      </c>
      <c r="L207" s="7">
        <f t="shared" si="19"/>
        <v>0.93033347948147593</v>
      </c>
      <c r="M207" s="13"/>
      <c r="N207" s="13"/>
      <c r="O207" s="13"/>
      <c r="P207" s="13"/>
    </row>
    <row r="208" spans="1:16" ht="15.75" customHeight="1" x14ac:dyDescent="0.2">
      <c r="A208" s="5">
        <v>45378</v>
      </c>
      <c r="B208" s="1">
        <v>521.71</v>
      </c>
      <c r="C208" s="1">
        <v>523.21</v>
      </c>
      <c r="D208" s="1">
        <v>519.48</v>
      </c>
      <c r="E208" s="1">
        <v>523.16999999999996</v>
      </c>
      <c r="F208" s="7">
        <f t="shared" si="15"/>
        <v>517.77004567444862</v>
      </c>
      <c r="G208" s="7">
        <f t="shared" si="16"/>
        <v>512.25115989669121</v>
      </c>
      <c r="H208" s="7">
        <f>100*(F208-MIN(INDEX(D:D,ROW()-$T$1+1):INDEX(D:D,ROW())))/(MAX(INDEX(C:C,ROW()-$T$1+1):INDEX(C:C,ROW()))-MIN(INDEX(D:D,ROW()-$T$1+1):INDEX(D:D,ROW())))</f>
        <v>84.630413756239051</v>
      </c>
      <c r="I208" s="7">
        <f>100*(G208-MIN(INDEX(D:D,ROW()-$T$1+1):INDEX(D:D,ROW())))/(MAX(INDEX(C:C,ROW()-$T$1+1):INDEX(C:C,ROW()))-MIN(INDEX(D:D,ROW()-$T$1+1):INDEX(D:D,ROW())))</f>
        <v>71.251296719251371</v>
      </c>
      <c r="J208" s="2">
        <f t="shared" si="17"/>
        <v>13.37911703698768</v>
      </c>
      <c r="K208" s="7">
        <f t="shared" si="18"/>
        <v>12.42480871331369</v>
      </c>
      <c r="L208" s="7">
        <f t="shared" si="19"/>
        <v>0.95430832367398999</v>
      </c>
      <c r="M208" s="13"/>
      <c r="N208" s="13"/>
      <c r="O208" s="13"/>
      <c r="P208" s="13"/>
    </row>
    <row r="209" spans="1:16" ht="15.75" customHeight="1" x14ac:dyDescent="0.2">
      <c r="A209" s="5">
        <v>45379</v>
      </c>
      <c r="B209" s="1">
        <v>523.21</v>
      </c>
      <c r="C209" s="1">
        <v>524.61</v>
      </c>
      <c r="D209" s="1">
        <v>522.78</v>
      </c>
      <c r="E209" s="1">
        <v>523.07000000000005</v>
      </c>
      <c r="F209" s="7">
        <f t="shared" si="15"/>
        <v>518.58542326299494</v>
      </c>
      <c r="G209" s="7">
        <f t="shared" si="16"/>
        <v>513.05255545989928</v>
      </c>
      <c r="H209" s="7">
        <f>100*(F209-MIN(INDEX(D:D,ROW()-$T$1+1):INDEX(D:D,ROW())))/(MAX(INDEX(C:C,ROW()-$T$1+1):INDEX(C:C,ROW()))-MIN(INDEX(D:D,ROW()-$T$1+1):INDEX(D:D,ROW())))</f>
        <v>85.569876079029754</v>
      </c>
      <c r="I209" s="7">
        <f>100*(G209-MIN(INDEX(D:D,ROW()-$T$1+1):INDEX(D:D,ROW())))/(MAX(INDEX(C:C,ROW()-$T$1+1):INDEX(C:C,ROW()))-MIN(INDEX(D:D,ROW()-$T$1+1):INDEX(D:D,ROW())))</f>
        <v>72.317498107543159</v>
      </c>
      <c r="J209" s="2">
        <f t="shared" si="17"/>
        <v>13.252377971486595</v>
      </c>
      <c r="K209" s="7">
        <f t="shared" si="18"/>
        <v>12.590322564948272</v>
      </c>
      <c r="L209" s="7">
        <f t="shared" si="19"/>
        <v>0.66205540653832351</v>
      </c>
      <c r="M209" s="13"/>
      <c r="N209" s="13"/>
      <c r="O209" s="13"/>
      <c r="P209" s="13"/>
    </row>
    <row r="210" spans="1:16" ht="15.75" customHeight="1" x14ac:dyDescent="0.2">
      <c r="A210" s="5">
        <v>45383</v>
      </c>
      <c r="B210" s="1">
        <v>523.83000000000004</v>
      </c>
      <c r="C210" s="1">
        <v>524.38</v>
      </c>
      <c r="D210" s="1">
        <v>520.97</v>
      </c>
      <c r="E210" s="1">
        <v>522.16</v>
      </c>
      <c r="F210" s="7">
        <f t="shared" si="15"/>
        <v>519.13535814561112</v>
      </c>
      <c r="G210" s="7">
        <f t="shared" si="16"/>
        <v>513.72718098138819</v>
      </c>
      <c r="H210" s="7">
        <f>100*(F210-MIN(INDEX(D:D,ROW()-$T$1+1):INDEX(D:D,ROW())))/(MAX(INDEX(C:C,ROW()-$T$1+1):INDEX(C:C,ROW()))-MIN(INDEX(D:D,ROW()-$T$1+1):INDEX(D:D,ROW())))</f>
        <v>86.887085378709244</v>
      </c>
      <c r="I210" s="7">
        <f>100*(G210-MIN(INDEX(D:D,ROW()-$T$1+1):INDEX(D:D,ROW())))/(MAX(INDEX(C:C,ROW()-$T$1+1):INDEX(C:C,ROW()))-MIN(INDEX(D:D,ROW()-$T$1+1):INDEX(D:D,ROW())))</f>
        <v>73.933367620091431</v>
      </c>
      <c r="J210" s="2">
        <f t="shared" si="17"/>
        <v>12.953717758617813</v>
      </c>
      <c r="K210" s="7">
        <f t="shared" si="18"/>
        <v>12.663001603682181</v>
      </c>
      <c r="L210" s="7">
        <f t="shared" si="19"/>
        <v>0.29071615493563208</v>
      </c>
      <c r="M210" s="13"/>
      <c r="N210" s="13"/>
      <c r="O210" s="13"/>
      <c r="P210" s="13"/>
    </row>
    <row r="211" spans="1:16" ht="15.75" customHeight="1" x14ac:dyDescent="0.2">
      <c r="A211" s="5">
        <v>45384</v>
      </c>
      <c r="B211" s="1">
        <v>518.24</v>
      </c>
      <c r="C211" s="1">
        <v>518.98</v>
      </c>
      <c r="D211" s="1">
        <v>516.48</v>
      </c>
      <c r="E211" s="1">
        <v>518.84</v>
      </c>
      <c r="F211" s="7">
        <f t="shared" si="15"/>
        <v>519.08991843090166</v>
      </c>
      <c r="G211" s="7">
        <f t="shared" si="16"/>
        <v>514.10590831610023</v>
      </c>
      <c r="H211" s="7">
        <f>100*(F211-MIN(INDEX(D:D,ROW()-$T$1+1):INDEX(D:D,ROW())))/(MAX(INDEX(C:C,ROW()-$T$1+1):INDEX(C:C,ROW()))-MIN(INDEX(D:D,ROW()-$T$1+1):INDEX(D:D,ROW())))</f>
        <v>86.778247738686588</v>
      </c>
      <c r="I211" s="7">
        <f>100*(G211-MIN(INDEX(D:D,ROW()-$T$1+1):INDEX(D:D,ROW())))/(MAX(INDEX(C:C,ROW()-$T$1+1):INDEX(C:C,ROW()))-MIN(INDEX(D:D,ROW()-$T$1+1):INDEX(D:D,ROW())))</f>
        <v>74.840498960719074</v>
      </c>
      <c r="J211" s="2">
        <f t="shared" si="17"/>
        <v>11.937748777967514</v>
      </c>
      <c r="K211" s="7">
        <f t="shared" si="18"/>
        <v>12.517951038539248</v>
      </c>
      <c r="L211" s="7">
        <f t="shared" si="19"/>
        <v>-0.58020226057173474</v>
      </c>
      <c r="M211" s="13"/>
      <c r="N211" s="13"/>
      <c r="O211" s="13"/>
      <c r="P211" s="13"/>
    </row>
    <row r="212" spans="1:16" ht="15.75" customHeight="1" x14ac:dyDescent="0.2">
      <c r="A212" s="5">
        <v>45385</v>
      </c>
      <c r="B212" s="1">
        <v>517.72</v>
      </c>
      <c r="C212" s="1">
        <v>520.95000000000005</v>
      </c>
      <c r="D212" s="1">
        <v>517.66</v>
      </c>
      <c r="E212" s="1">
        <v>519.41</v>
      </c>
      <c r="F212" s="7">
        <f t="shared" si="15"/>
        <v>519.13916174922451</v>
      </c>
      <c r="G212" s="7">
        <f t="shared" si="16"/>
        <v>514.49880399638914</v>
      </c>
      <c r="H212" s="7">
        <f>100*(F212-MIN(INDEX(D:D,ROW()-$T$1+1):INDEX(D:D,ROW())))/(MAX(INDEX(C:C,ROW()-$T$1+1):INDEX(C:C,ROW()))-MIN(INDEX(D:D,ROW()-$T$1+1):INDEX(D:D,ROW())))</f>
        <v>86.896195806525753</v>
      </c>
      <c r="I212" s="7">
        <f>100*(G212-MIN(INDEX(D:D,ROW()-$T$1+1):INDEX(D:D,ROW())))/(MAX(INDEX(C:C,ROW()-$T$1+1):INDEX(C:C,ROW()))-MIN(INDEX(D:D,ROW()-$T$1+1):INDEX(D:D,ROW())))</f>
        <v>75.781566458417075</v>
      </c>
      <c r="J212" s="2">
        <f t="shared" si="17"/>
        <v>11.114629348108679</v>
      </c>
      <c r="K212" s="7">
        <f t="shared" si="18"/>
        <v>12.237286700453136</v>
      </c>
      <c r="L212" s="7">
        <f t="shared" si="19"/>
        <v>-1.1226573523444578</v>
      </c>
      <c r="M212" s="13"/>
      <c r="N212" s="13"/>
      <c r="O212" s="13"/>
      <c r="P212" s="13"/>
    </row>
    <row r="213" spans="1:16" ht="15.75" customHeight="1" x14ac:dyDescent="0.2">
      <c r="A213" s="5">
        <v>45386</v>
      </c>
      <c r="B213" s="1">
        <v>523.52</v>
      </c>
      <c r="C213" s="1">
        <v>523.87</v>
      </c>
      <c r="D213" s="1">
        <v>512.76</v>
      </c>
      <c r="E213" s="1">
        <v>513.07000000000005</v>
      </c>
      <c r="F213" s="7">
        <f t="shared" si="15"/>
        <v>518.20544455703612</v>
      </c>
      <c r="G213" s="7">
        <f t="shared" si="16"/>
        <v>514.39296666332325</v>
      </c>
      <c r="H213" s="7">
        <f>100*(F213-MIN(INDEX(D:D,ROW()-$T$1+1):INDEX(D:D,ROW())))/(MAX(INDEX(C:C,ROW()-$T$1+1):INDEX(C:C,ROW()))-MIN(INDEX(D:D,ROW()-$T$1+1):INDEX(D:D,ROW())))</f>
        <v>84.65974744200264</v>
      </c>
      <c r="I213" s="7">
        <f>100*(G213-MIN(INDEX(D:D,ROW()-$T$1+1):INDEX(D:D,ROW())))/(MAX(INDEX(C:C,ROW()-$T$1+1):INDEX(C:C,ROW()))-MIN(INDEX(D:D,ROW()-$T$1+1):INDEX(D:D,ROW())))</f>
        <v>75.528063864247272</v>
      </c>
      <c r="J213" s="2">
        <f t="shared" si="17"/>
        <v>9.1316835777553678</v>
      </c>
      <c r="K213" s="7">
        <f t="shared" si="18"/>
        <v>11.616166075913585</v>
      </c>
      <c r="L213" s="7">
        <f t="shared" si="19"/>
        <v>-2.4844824981582168</v>
      </c>
      <c r="M213" s="13"/>
      <c r="N213" s="13"/>
      <c r="O213" s="13"/>
      <c r="P213" s="13"/>
    </row>
    <row r="214" spans="1:16" ht="15.75" customHeight="1" x14ac:dyDescent="0.2">
      <c r="A214" s="5">
        <v>45387</v>
      </c>
      <c r="B214" s="1">
        <v>514.46</v>
      </c>
      <c r="C214" s="1">
        <v>520.44000000000005</v>
      </c>
      <c r="D214" s="1">
        <v>514.01</v>
      </c>
      <c r="E214" s="1">
        <v>518.42999999999995</v>
      </c>
      <c r="F214" s="7">
        <f t="shared" si="15"/>
        <v>518.23999154826129</v>
      </c>
      <c r="G214" s="7">
        <f t="shared" si="16"/>
        <v>514.69200616974376</v>
      </c>
      <c r="H214" s="7">
        <f>100*(F214-MIN(INDEX(D:D,ROW()-$T$1+1):INDEX(D:D,ROW())))/(MAX(INDEX(C:C,ROW()-$T$1+1):INDEX(C:C,ROW()))-MIN(INDEX(D:D,ROW()-$T$1+1):INDEX(D:D,ROW())))</f>
        <v>84.391059907525786</v>
      </c>
      <c r="I214" s="7">
        <f>100*(G214-MIN(INDEX(D:D,ROW()-$T$1+1):INDEX(D:D,ROW())))/(MAX(INDEX(C:C,ROW()-$T$1+1):INDEX(C:C,ROW()))-MIN(INDEX(D:D,ROW()-$T$1+1):INDEX(D:D,ROW())))</f>
        <v>75.697148173839139</v>
      </c>
      <c r="J214" s="2">
        <f t="shared" si="17"/>
        <v>8.6939117336866474</v>
      </c>
      <c r="K214" s="7">
        <f t="shared" si="18"/>
        <v>11.031715207468197</v>
      </c>
      <c r="L214" s="7">
        <f t="shared" si="19"/>
        <v>-2.3378034737815501</v>
      </c>
      <c r="M214" s="13"/>
      <c r="N214" s="13"/>
      <c r="O214" s="13"/>
      <c r="P214" s="13"/>
    </row>
    <row r="215" spans="1:16" ht="15.75" customHeight="1" x14ac:dyDescent="0.2">
      <c r="A215" s="5">
        <v>45390</v>
      </c>
      <c r="B215" s="1">
        <v>519.15</v>
      </c>
      <c r="C215" s="1">
        <v>520.17999999999995</v>
      </c>
      <c r="D215" s="1">
        <v>517.89</v>
      </c>
      <c r="E215" s="1">
        <v>518.72</v>
      </c>
      <c r="F215" s="7">
        <f t="shared" si="15"/>
        <v>518.31383900237495</v>
      </c>
      <c r="G215" s="7">
        <f t="shared" si="16"/>
        <v>514.99037608309607</v>
      </c>
      <c r="H215" s="7">
        <f>100*(F215-MIN(INDEX(D:D,ROW()-$T$1+1):INDEX(D:D,ROW())))/(MAX(INDEX(C:C,ROW()-$T$1+1):INDEX(C:C,ROW()))-MIN(INDEX(D:D,ROW()-$T$1+1):INDEX(D:D,ROW())))</f>
        <v>82.168901167870104</v>
      </c>
      <c r="I215" s="7">
        <f>100*(G215-MIN(INDEX(D:D,ROW()-$T$1+1):INDEX(D:D,ROW())))/(MAX(INDEX(C:C,ROW()-$T$1+1):INDEX(C:C,ROW()))-MIN(INDEX(D:D,ROW()-$T$1+1):INDEX(D:D,ROW())))</f>
        <v>72.756658405822861</v>
      </c>
      <c r="J215" s="2">
        <f t="shared" si="17"/>
        <v>9.4122427620472422</v>
      </c>
      <c r="K215" s="7">
        <f t="shared" si="18"/>
        <v>10.707820718384006</v>
      </c>
      <c r="L215" s="7">
        <f t="shared" si="19"/>
        <v>-1.2955779563367642</v>
      </c>
      <c r="M215" s="13"/>
      <c r="N215" s="13"/>
      <c r="O215" s="13"/>
      <c r="P215" s="13"/>
    </row>
    <row r="216" spans="1:16" ht="15.75" customHeight="1" x14ac:dyDescent="0.2">
      <c r="A216" s="5">
        <v>45391</v>
      </c>
      <c r="B216" s="1">
        <v>520.5</v>
      </c>
      <c r="C216" s="1">
        <v>520.75</v>
      </c>
      <c r="D216" s="1">
        <v>514.35</v>
      </c>
      <c r="E216" s="1">
        <v>519.32000000000005</v>
      </c>
      <c r="F216" s="7">
        <f t="shared" si="15"/>
        <v>518.4686330020096</v>
      </c>
      <c r="G216" s="7">
        <f t="shared" si="16"/>
        <v>515.31108896582975</v>
      </c>
      <c r="H216" s="7">
        <f>100*(F216-MIN(INDEX(D:D,ROW()-$T$1+1):INDEX(D:D,ROW())))/(MAX(INDEX(C:C,ROW()-$T$1+1):INDEX(C:C,ROW()))-MIN(INDEX(D:D,ROW()-$T$1+1):INDEX(D:D,ROW())))</f>
        <v>82.136803379899888</v>
      </c>
      <c r="I216" s="7">
        <f>100*(G216-MIN(INDEX(D:D,ROW()-$T$1+1):INDEX(D:D,ROW())))/(MAX(INDEX(C:C,ROW()-$T$1+1):INDEX(C:C,ROW()))-MIN(INDEX(D:D,ROW()-$T$1+1):INDEX(D:D,ROW())))</f>
        <v>72.952556619632745</v>
      </c>
      <c r="J216" s="2">
        <f t="shared" si="17"/>
        <v>9.1842467602671434</v>
      </c>
      <c r="K216" s="7">
        <f t="shared" si="18"/>
        <v>10.403105926760635</v>
      </c>
      <c r="L216" s="7">
        <f t="shared" si="19"/>
        <v>-1.2188591664934911</v>
      </c>
      <c r="M216" s="13"/>
      <c r="N216" s="13"/>
      <c r="O216" s="13"/>
      <c r="P216" s="13"/>
    </row>
    <row r="217" spans="1:16" ht="15.75" customHeight="1" x14ac:dyDescent="0.2">
      <c r="A217" s="5">
        <v>45392</v>
      </c>
      <c r="B217" s="1">
        <v>513.48</v>
      </c>
      <c r="C217" s="1">
        <v>516.16</v>
      </c>
      <c r="D217" s="1">
        <v>512.09</v>
      </c>
      <c r="E217" s="1">
        <v>514.12</v>
      </c>
      <c r="F217" s="7">
        <f t="shared" si="15"/>
        <v>517.799612540162</v>
      </c>
      <c r="G217" s="7">
        <f t="shared" si="16"/>
        <v>515.22286015354609</v>
      </c>
      <c r="H217" s="7">
        <f>100*(F217-MIN(INDEX(D:D,ROW()-$T$1+1):INDEX(D:D,ROW())))/(MAX(INDEX(C:C,ROW()-$T$1+1):INDEX(C:C,ROW()))-MIN(INDEX(D:D,ROW()-$T$1+1):INDEX(D:D,ROW())))</f>
        <v>79.910361475404116</v>
      </c>
      <c r="I217" s="7">
        <f>100*(G217-MIN(INDEX(D:D,ROW()-$T$1+1):INDEX(D:D,ROW())))/(MAX(INDEX(C:C,ROW()-$T$1+1):INDEX(C:C,ROW()))-MIN(INDEX(D:D,ROW()-$T$1+1):INDEX(D:D,ROW())))</f>
        <v>72.309321986861633</v>
      </c>
      <c r="J217" s="2">
        <f t="shared" si="17"/>
        <v>7.601039488542483</v>
      </c>
      <c r="K217" s="7">
        <f t="shared" si="18"/>
        <v>9.8426926391170042</v>
      </c>
      <c r="L217" s="7">
        <f t="shared" si="19"/>
        <v>-2.2416531505745212</v>
      </c>
      <c r="M217" s="13"/>
      <c r="N217" s="13"/>
      <c r="O217" s="13"/>
      <c r="P217" s="13"/>
    </row>
    <row r="218" spans="1:16" ht="15.75" customHeight="1" x14ac:dyDescent="0.2">
      <c r="A218" s="5">
        <v>45393</v>
      </c>
      <c r="B218" s="1">
        <v>515.67999999999995</v>
      </c>
      <c r="C218" s="1">
        <v>519.48</v>
      </c>
      <c r="D218" s="1">
        <v>512.08000000000004</v>
      </c>
      <c r="E218" s="1">
        <v>518</v>
      </c>
      <c r="F218" s="7">
        <f t="shared" si="15"/>
        <v>517.83044138013713</v>
      </c>
      <c r="G218" s="7">
        <f t="shared" si="16"/>
        <v>515.42857421624637</v>
      </c>
      <c r="H218" s="7">
        <f>100*(F218-MIN(INDEX(D:D,ROW()-$T$1+1):INDEX(D:D,ROW())))/(MAX(INDEX(C:C,ROW()-$T$1+1):INDEX(C:C,ROW()))-MIN(INDEX(D:D,ROW()-$T$1+1):INDEX(D:D,ROW())))</f>
        <v>80.001302006304215</v>
      </c>
      <c r="I218" s="7">
        <f>100*(G218-MIN(INDEX(D:D,ROW()-$T$1+1):INDEX(D:D,ROW())))/(MAX(INDEX(C:C,ROW()-$T$1+1):INDEX(C:C,ROW()))-MIN(INDEX(D:D,ROW()-$T$1+1):INDEX(D:D,ROW())))</f>
        <v>72.91614813052027</v>
      </c>
      <c r="J218" s="2">
        <f t="shared" si="17"/>
        <v>7.085153875783945</v>
      </c>
      <c r="K218" s="7">
        <f t="shared" si="18"/>
        <v>9.2911848864503916</v>
      </c>
      <c r="L218" s="7">
        <f t="shared" si="19"/>
        <v>-2.2060310106664467</v>
      </c>
      <c r="M218" s="13"/>
      <c r="N218" s="13"/>
      <c r="O218" s="13"/>
      <c r="P218" s="13"/>
    </row>
    <row r="219" spans="1:16" ht="15.75" customHeight="1" x14ac:dyDescent="0.2">
      <c r="A219" s="5">
        <v>45394</v>
      </c>
      <c r="B219" s="1">
        <v>514.37</v>
      </c>
      <c r="C219" s="1">
        <v>515.82000000000005</v>
      </c>
      <c r="D219" s="1">
        <v>509.08</v>
      </c>
      <c r="E219" s="1">
        <v>510.85</v>
      </c>
      <c r="F219" s="7">
        <f t="shared" si="15"/>
        <v>516.75652732165452</v>
      </c>
      <c r="G219" s="7">
        <f t="shared" si="16"/>
        <v>515.08942057059846</v>
      </c>
      <c r="H219" s="7">
        <f>100*(F219-MIN(INDEX(D:D,ROW()-$T$1+1):INDEX(D:D,ROW())))/(MAX(INDEX(C:C,ROW()-$T$1+1):INDEX(C:C,ROW()))-MIN(INDEX(D:D,ROW()-$T$1+1):INDEX(D:D,ROW())))</f>
        <v>76.833413928184399</v>
      </c>
      <c r="I219" s="7">
        <f>100*(G219-MIN(INDEX(D:D,ROW()-$T$1+1):INDEX(D:D,ROW())))/(MAX(INDEX(C:C,ROW()-$T$1+1):INDEX(C:C,ROW()))-MIN(INDEX(D:D,ROW()-$T$1+1):INDEX(D:D,ROW())))</f>
        <v>71.915694898520542</v>
      </c>
      <c r="J219" s="2">
        <f t="shared" si="17"/>
        <v>4.9177190296638571</v>
      </c>
      <c r="K219" s="7">
        <f t="shared" si="18"/>
        <v>8.4164917150930858</v>
      </c>
      <c r="L219" s="7">
        <f t="shared" si="19"/>
        <v>-3.4987726854292287</v>
      </c>
      <c r="M219" s="13"/>
      <c r="N219" s="13"/>
      <c r="O219" s="13"/>
      <c r="P219" s="13"/>
    </row>
    <row r="220" spans="1:16" ht="15.75" customHeight="1" x14ac:dyDescent="0.2">
      <c r="A220" s="5">
        <v>45397</v>
      </c>
      <c r="B220" s="1">
        <v>515.13</v>
      </c>
      <c r="C220" s="1">
        <v>515.29999999999995</v>
      </c>
      <c r="D220" s="1">
        <v>503.58</v>
      </c>
      <c r="E220" s="1">
        <v>504.45</v>
      </c>
      <c r="F220" s="7">
        <f t="shared" si="15"/>
        <v>514.86321542601536</v>
      </c>
      <c r="G220" s="7">
        <f t="shared" si="16"/>
        <v>514.30131534314671</v>
      </c>
      <c r="H220" s="7">
        <f>100*(F220-MIN(INDEX(D:D,ROW()-$T$1+1):INDEX(D:D,ROW())))/(MAX(INDEX(C:C,ROW()-$T$1+1):INDEX(C:C,ROW()))-MIN(INDEX(D:D,ROW()-$T$1+1):INDEX(D:D,ROW())))</f>
        <v>71.248423085591014</v>
      </c>
      <c r="I220" s="7">
        <f>100*(G220-MIN(INDEX(D:D,ROW()-$T$1+1):INDEX(D:D,ROW())))/(MAX(INDEX(C:C,ROW()-$T$1+1):INDEX(C:C,ROW()))-MIN(INDEX(D:D,ROW()-$T$1+1):INDEX(D:D,ROW())))</f>
        <v>69.590900717246939</v>
      </c>
      <c r="J220" s="2">
        <f t="shared" si="17"/>
        <v>1.6575223683440754</v>
      </c>
      <c r="K220" s="7">
        <f t="shared" si="18"/>
        <v>7.0646978457432841</v>
      </c>
      <c r="L220" s="7">
        <f t="shared" si="19"/>
        <v>-5.4071754773992087</v>
      </c>
      <c r="M220" s="13"/>
      <c r="N220" s="13"/>
      <c r="O220" s="13"/>
      <c r="P220" s="13"/>
    </row>
    <row r="221" spans="1:16" ht="15.75" customHeight="1" x14ac:dyDescent="0.2">
      <c r="A221" s="5">
        <v>45398</v>
      </c>
      <c r="B221" s="1">
        <v>504.94</v>
      </c>
      <c r="C221" s="1">
        <v>506.5</v>
      </c>
      <c r="D221" s="1">
        <v>502.21</v>
      </c>
      <c r="E221" s="1">
        <v>503.53</v>
      </c>
      <c r="F221" s="7">
        <f t="shared" si="15"/>
        <v>513.11964382201302</v>
      </c>
      <c r="G221" s="7">
        <f t="shared" si="16"/>
        <v>513.50344013254323</v>
      </c>
      <c r="H221" s="7">
        <f>100*(F221-MIN(INDEX(D:D,ROW()-$T$1+1):INDEX(D:D,ROW())))/(MAX(INDEX(C:C,ROW()-$T$1+1):INDEX(C:C,ROW()))-MIN(INDEX(D:D,ROW()-$T$1+1):INDEX(D:D,ROW())))</f>
        <v>66.105144017737516</v>
      </c>
      <c r="I221" s="7">
        <f>100*(G221-MIN(INDEX(D:D,ROW()-$T$1+1):INDEX(D:D,ROW())))/(MAX(INDEX(C:C,ROW()-$T$1+1):INDEX(C:C,ROW()))-MIN(INDEX(D:D,ROW()-$T$1+1):INDEX(D:D,ROW())))</f>
        <v>67.237286526676201</v>
      </c>
      <c r="J221" s="2">
        <f t="shared" si="17"/>
        <v>-1.132142508938685</v>
      </c>
      <c r="K221" s="7">
        <f t="shared" si="18"/>
        <v>5.4253297748068903</v>
      </c>
      <c r="L221" s="7">
        <f t="shared" si="19"/>
        <v>-6.5574722837455752</v>
      </c>
      <c r="M221" s="13"/>
      <c r="N221" s="13"/>
      <c r="O221" s="13"/>
      <c r="P221" s="13"/>
    </row>
    <row r="222" spans="1:16" ht="15.75" customHeight="1" x14ac:dyDescent="0.2">
      <c r="A222" s="5">
        <v>45399</v>
      </c>
      <c r="B222" s="1">
        <v>506.05</v>
      </c>
      <c r="C222" s="1">
        <v>506.22</v>
      </c>
      <c r="D222" s="1">
        <v>499.12</v>
      </c>
      <c r="E222" s="1">
        <v>500.55</v>
      </c>
      <c r="F222" s="7">
        <f t="shared" si="15"/>
        <v>511.18585246478023</v>
      </c>
      <c r="G222" s="7">
        <f t="shared" si="16"/>
        <v>512.54392604865109</v>
      </c>
      <c r="H222" s="7">
        <f>100*(F222-MIN(INDEX(D:D,ROW()-$T$1+1):INDEX(D:D,ROW())))/(MAX(INDEX(C:C,ROW()-$T$1+1):INDEX(C:C,ROW()))-MIN(INDEX(D:D,ROW()-$T$1+1):INDEX(D:D,ROW())))</f>
        <v>60.400744733864968</v>
      </c>
      <c r="I222" s="7">
        <f>100*(G222-MIN(INDEX(D:D,ROW()-$T$1+1):INDEX(D:D,ROW())))/(MAX(INDEX(C:C,ROW()-$T$1+1):INDEX(C:C,ROW()))-MIN(INDEX(D:D,ROW()-$T$1+1):INDEX(D:D,ROW())))</f>
        <v>64.406861500445686</v>
      </c>
      <c r="J222" s="2">
        <f t="shared" si="17"/>
        <v>-4.0061167665807176</v>
      </c>
      <c r="K222" s="7">
        <f t="shared" si="18"/>
        <v>3.5390404665293689</v>
      </c>
      <c r="L222" s="7">
        <f t="shared" si="19"/>
        <v>-7.5451572331100865</v>
      </c>
      <c r="M222" s="13"/>
      <c r="N222" s="13"/>
      <c r="O222" s="13"/>
      <c r="P222" s="13"/>
    </row>
    <row r="223" spans="1:16" ht="15.75" customHeight="1" x14ac:dyDescent="0.2">
      <c r="A223" s="5">
        <v>45400</v>
      </c>
      <c r="B223" s="1">
        <v>501.98</v>
      </c>
      <c r="C223" s="1">
        <v>504.13</v>
      </c>
      <c r="D223" s="1">
        <v>498.56</v>
      </c>
      <c r="E223" s="1">
        <v>499.52</v>
      </c>
      <c r="F223" s="7">
        <f t="shared" si="15"/>
        <v>509.39110593173712</v>
      </c>
      <c r="G223" s="7">
        <f t="shared" si="16"/>
        <v>511.579190785788</v>
      </c>
      <c r="H223" s="7">
        <f>100*(F223-MIN(INDEX(D:D,ROW()-$T$1+1):INDEX(D:D,ROW())))/(MAX(INDEX(C:C,ROW()-$T$1+1):INDEX(C:C,ROW()))-MIN(INDEX(D:D,ROW()-$T$1+1):INDEX(D:D,ROW())))</f>
        <v>50.98584841139165</v>
      </c>
      <c r="I223" s="7">
        <f>100*(G223-MIN(INDEX(D:D,ROW()-$T$1+1):INDEX(D:D,ROW())))/(MAX(INDEX(C:C,ROW()-$T$1+1):INDEX(C:C,ROW()))-MIN(INDEX(D:D,ROW()-$T$1+1):INDEX(D:D,ROW())))</f>
        <v>58.032820566144899</v>
      </c>
      <c r="J223" s="2">
        <f t="shared" si="17"/>
        <v>-7.0469721547532487</v>
      </c>
      <c r="K223" s="7">
        <f t="shared" si="18"/>
        <v>1.4218379422728453</v>
      </c>
      <c r="L223" s="7">
        <f t="shared" si="19"/>
        <v>-8.4688100970260933</v>
      </c>
      <c r="M223" s="13"/>
      <c r="N223" s="13"/>
      <c r="O223" s="13"/>
      <c r="P223" s="13"/>
    </row>
    <row r="224" spans="1:16" ht="15.75" customHeight="1" x14ac:dyDescent="0.2">
      <c r="A224" s="5">
        <v>45401</v>
      </c>
      <c r="B224" s="1">
        <v>499.44</v>
      </c>
      <c r="C224" s="1">
        <v>500.45</v>
      </c>
      <c r="D224" s="1">
        <v>493.86</v>
      </c>
      <c r="E224" s="1">
        <v>495.16</v>
      </c>
      <c r="F224" s="7">
        <f t="shared" si="15"/>
        <v>507.20170501916215</v>
      </c>
      <c r="G224" s="7">
        <f t="shared" si="16"/>
        <v>510.36295443128517</v>
      </c>
      <c r="H224" s="7">
        <f>100*(F224-MIN(INDEX(D:D,ROW()-$T$1+1):INDEX(D:D,ROW())))/(MAX(INDEX(C:C,ROW()-$T$1+1):INDEX(C:C,ROW()))-MIN(INDEX(D:D,ROW()-$T$1+1):INDEX(D:D,ROW())))</f>
        <v>43.934637742873235</v>
      </c>
      <c r="I224" s="7">
        <f>100*(G224-MIN(INDEX(D:D,ROW()-$T$1+1):INDEX(D:D,ROW())))/(MAX(INDEX(C:C,ROW()-$T$1+1):INDEX(C:C,ROW()))-MIN(INDEX(D:D,ROW()-$T$1+1):INDEX(D:D,ROW())))</f>
        <v>54.115795269839502</v>
      </c>
      <c r="J224" s="2">
        <f t="shared" si="17"/>
        <v>-10.181157526966267</v>
      </c>
      <c r="K224" s="7">
        <f t="shared" si="18"/>
        <v>-0.89876115157497716</v>
      </c>
      <c r="L224" s="7">
        <f t="shared" si="19"/>
        <v>-9.2823963753912899</v>
      </c>
      <c r="M224" s="13"/>
      <c r="N224" s="13"/>
      <c r="O224" s="13"/>
      <c r="P224" s="13"/>
    </row>
    <row r="225" spans="1:16" ht="15.75" customHeight="1" x14ac:dyDescent="0.2">
      <c r="A225" s="5">
        <v>45404</v>
      </c>
      <c r="B225" s="1">
        <v>497.83</v>
      </c>
      <c r="C225" s="1">
        <v>502.38</v>
      </c>
      <c r="D225" s="1">
        <v>495.43</v>
      </c>
      <c r="E225" s="1">
        <v>499.72</v>
      </c>
      <c r="F225" s="7">
        <f t="shared" si="15"/>
        <v>506.05067347775258</v>
      </c>
      <c r="G225" s="7">
        <f t="shared" si="16"/>
        <v>509.57458743637517</v>
      </c>
      <c r="H225" s="7">
        <f>100*(F225-MIN(INDEX(D:D,ROW()-$T$1+1):INDEX(D:D,ROW())))/(MAX(INDEX(C:C,ROW()-$T$1+1):INDEX(C:C,ROW()))-MIN(INDEX(D:D,ROW()-$T$1+1):INDEX(D:D,ROW())))</f>
        <v>40.227611844613769</v>
      </c>
      <c r="I225" s="7">
        <f>100*(G225-MIN(INDEX(D:D,ROW()-$T$1+1):INDEX(D:D,ROW())))/(MAX(INDEX(C:C,ROW()-$T$1+1):INDEX(C:C,ROW()))-MIN(INDEX(D:D,ROW()-$T$1+1):INDEX(D:D,ROW())))</f>
        <v>51.576771131643028</v>
      </c>
      <c r="J225" s="2">
        <f t="shared" si="17"/>
        <v>-11.349159287029259</v>
      </c>
      <c r="K225" s="7">
        <f t="shared" si="18"/>
        <v>-2.9888407786658338</v>
      </c>
      <c r="L225" s="7">
        <f t="shared" si="19"/>
        <v>-8.3603185083634255</v>
      </c>
      <c r="M225" s="13"/>
      <c r="N225" s="13"/>
      <c r="O225" s="13"/>
      <c r="P225" s="13"/>
    </row>
    <row r="226" spans="1:16" ht="15.75" customHeight="1" x14ac:dyDescent="0.2">
      <c r="A226" s="5">
        <v>45405</v>
      </c>
      <c r="B226" s="1">
        <v>501.78</v>
      </c>
      <c r="C226" s="1">
        <v>506.09</v>
      </c>
      <c r="D226" s="1">
        <v>499.53</v>
      </c>
      <c r="E226" s="1">
        <v>505.65</v>
      </c>
      <c r="F226" s="7">
        <f t="shared" si="15"/>
        <v>505.98903140425222</v>
      </c>
      <c r="G226" s="7">
        <f t="shared" si="16"/>
        <v>509.28387725590289</v>
      </c>
      <c r="H226" s="7">
        <f>100*(F226-MIN(INDEX(D:D,ROW()-$T$1+1):INDEX(D:D,ROW())))/(MAX(INDEX(C:C,ROW()-$T$1+1):INDEX(C:C,ROW()))-MIN(INDEX(D:D,ROW()-$T$1+1):INDEX(D:D,ROW())))</f>
        <v>40.029086648155264</v>
      </c>
      <c r="I226" s="7">
        <f>100*(G226-MIN(INDEX(D:D,ROW()-$T$1+1):INDEX(D:D,ROW())))/(MAX(INDEX(C:C,ROW()-$T$1+1):INDEX(C:C,ROW()))-MIN(INDEX(D:D,ROW()-$T$1+1):INDEX(D:D,ROW())))</f>
        <v>50.640506460234739</v>
      </c>
      <c r="J226" s="2">
        <f t="shared" si="17"/>
        <v>-10.611419812079475</v>
      </c>
      <c r="K226" s="7">
        <f t="shared" si="18"/>
        <v>-4.5133565853485624</v>
      </c>
      <c r="L226" s="7">
        <f t="shared" si="19"/>
        <v>-6.0980632267309129</v>
      </c>
      <c r="M226" s="13"/>
      <c r="N226" s="13"/>
      <c r="O226" s="13"/>
      <c r="P226" s="13"/>
    </row>
    <row r="227" spans="1:16" ht="15.75" customHeight="1" x14ac:dyDescent="0.2">
      <c r="A227" s="5">
        <v>45406</v>
      </c>
      <c r="B227" s="1">
        <v>506.56</v>
      </c>
      <c r="C227" s="1">
        <v>507.37</v>
      </c>
      <c r="D227" s="1">
        <v>503.13</v>
      </c>
      <c r="E227" s="1">
        <v>505.41</v>
      </c>
      <c r="F227" s="7">
        <f t="shared" si="15"/>
        <v>505.89994964975187</v>
      </c>
      <c r="G227" s="7">
        <f t="shared" si="16"/>
        <v>508.99692338509527</v>
      </c>
      <c r="H227" s="7">
        <f>100*(F227-MIN(INDEX(D:D,ROW()-$T$1+1):INDEX(D:D,ROW())))/(MAX(INDEX(C:C,ROW()-$T$1+1):INDEX(C:C,ROW()))-MIN(INDEX(D:D,ROW()-$T$1+1):INDEX(D:D,ROW())))</f>
        <v>39.74218888808975</v>
      </c>
      <c r="I227" s="7">
        <f>100*(G227-MIN(INDEX(D:D,ROW()-$T$1+1):INDEX(D:D,ROW())))/(MAX(INDEX(C:C,ROW()-$T$1+1):INDEX(C:C,ROW()))-MIN(INDEX(D:D,ROW()-$T$1+1):INDEX(D:D,ROW())))</f>
        <v>49.716339404493603</v>
      </c>
      <c r="J227" s="2">
        <f t="shared" si="17"/>
        <v>-9.9741505164038529</v>
      </c>
      <c r="K227" s="7">
        <f t="shared" si="18"/>
        <v>-5.6055153715596209</v>
      </c>
      <c r="L227" s="7">
        <f t="shared" si="19"/>
        <v>-4.368635144844232</v>
      </c>
      <c r="M227" s="13"/>
      <c r="N227" s="13"/>
      <c r="O227" s="13"/>
      <c r="P227" s="13"/>
    </row>
    <row r="228" spans="1:16" ht="15.75" customHeight="1" x14ac:dyDescent="0.2">
      <c r="A228" s="5">
        <v>45407</v>
      </c>
      <c r="B228" s="1">
        <v>499.18</v>
      </c>
      <c r="C228" s="1">
        <v>504.27</v>
      </c>
      <c r="D228" s="1">
        <v>497.49</v>
      </c>
      <c r="E228" s="1">
        <v>503.49</v>
      </c>
      <c r="F228" s="7">
        <f t="shared" si="15"/>
        <v>505.52918816517467</v>
      </c>
      <c r="G228" s="7">
        <f t="shared" si="16"/>
        <v>508.58900313434748</v>
      </c>
      <c r="H228" s="7">
        <f>100*(F228-MIN(INDEX(D:D,ROW()-$T$1+1):INDEX(D:D,ROW())))/(MAX(INDEX(C:C,ROW()-$T$1+1):INDEX(C:C,ROW()))-MIN(INDEX(D:D,ROW()-$T$1+1):INDEX(D:D,ROW())))</f>
        <v>37.94857939894198</v>
      </c>
      <c r="I228" s="7">
        <f>100*(G228-MIN(INDEX(D:D,ROW()-$T$1+1):INDEX(D:D,ROW())))/(MAX(INDEX(C:C,ROW()-$T$1+1):INDEX(C:C,ROW()))-MIN(INDEX(D:D,ROW()-$T$1+1):INDEX(D:D,ROW())))</f>
        <v>47.899197184869806</v>
      </c>
      <c r="J228" s="2">
        <f t="shared" si="17"/>
        <v>-9.9506177859278253</v>
      </c>
      <c r="K228" s="7">
        <f t="shared" si="18"/>
        <v>-6.4745358544332614</v>
      </c>
      <c r="L228" s="7">
        <f t="shared" si="19"/>
        <v>-3.4760819314945639</v>
      </c>
      <c r="M228" s="13"/>
      <c r="N228" s="13"/>
      <c r="O228" s="13"/>
      <c r="P228" s="13"/>
    </row>
    <row r="229" spans="1:16" ht="15.75" customHeight="1" x14ac:dyDescent="0.2">
      <c r="A229" s="5">
        <v>45408</v>
      </c>
      <c r="B229" s="1">
        <v>506.35</v>
      </c>
      <c r="C229" s="1">
        <v>509.88</v>
      </c>
      <c r="D229" s="1">
        <v>505.7</v>
      </c>
      <c r="E229" s="1">
        <v>508.26</v>
      </c>
      <c r="F229" s="7">
        <f t="shared" si="15"/>
        <v>505.94931306284008</v>
      </c>
      <c r="G229" s="7">
        <f t="shared" si="16"/>
        <v>508.56463253180323</v>
      </c>
      <c r="H229" s="7">
        <f>100*(F229-MIN(INDEX(D:D,ROW()-$T$1+1):INDEX(D:D,ROW())))/(MAX(INDEX(C:C,ROW()-$T$1+1):INDEX(C:C,ROW()))-MIN(INDEX(D:D,ROW()-$T$1+1):INDEX(D:D,ROW())))</f>
        <v>39.31483922874817</v>
      </c>
      <c r="I229" s="7">
        <f>100*(G229-MIN(INDEX(D:D,ROW()-$T$1+1):INDEX(D:D,ROW())))/(MAX(INDEX(C:C,ROW()-$T$1+1):INDEX(C:C,ROW()))-MIN(INDEX(D:D,ROW()-$T$1+1):INDEX(D:D,ROW())))</f>
        <v>47.81994319285598</v>
      </c>
      <c r="J229" s="2">
        <f t="shared" si="17"/>
        <v>-8.5051039641078106</v>
      </c>
      <c r="K229" s="7">
        <f t="shared" si="18"/>
        <v>-6.8806494763681716</v>
      </c>
      <c r="L229" s="7">
        <f t="shared" si="19"/>
        <v>-1.624454487739639</v>
      </c>
      <c r="M229" s="13"/>
      <c r="N229" s="13"/>
      <c r="O229" s="13"/>
      <c r="P229" s="13"/>
    </row>
    <row r="230" spans="1:16" ht="15.75" customHeight="1" x14ac:dyDescent="0.2">
      <c r="A230" s="5">
        <v>45411</v>
      </c>
      <c r="B230" s="1">
        <v>510.09</v>
      </c>
      <c r="C230" s="1">
        <v>510.75</v>
      </c>
      <c r="D230" s="1">
        <v>507.25</v>
      </c>
      <c r="E230" s="1">
        <v>510.06</v>
      </c>
      <c r="F230" s="7">
        <f t="shared" si="15"/>
        <v>506.58172643778778</v>
      </c>
      <c r="G230" s="7">
        <f t="shared" si="16"/>
        <v>508.6754004924104</v>
      </c>
      <c r="H230" s="7">
        <f>100*(F230-MIN(INDEX(D:D,ROW()-$T$1+1):INDEX(D:D,ROW())))/(MAX(INDEX(C:C,ROW()-$T$1+1):INDEX(C:C,ROW()))-MIN(INDEX(D:D,ROW()-$T$1+1):INDEX(D:D,ROW())))</f>
        <v>41.371468090366719</v>
      </c>
      <c r="I230" s="7">
        <f>100*(G230-MIN(INDEX(D:D,ROW()-$T$1+1):INDEX(D:D,ROW())))/(MAX(INDEX(C:C,ROW()-$T$1+1):INDEX(C:C,ROW()))-MIN(INDEX(D:D,ROW()-$T$1+1):INDEX(D:D,ROW())))</f>
        <v>48.180164202960619</v>
      </c>
      <c r="J230" s="2">
        <f t="shared" si="17"/>
        <v>-6.8086961125938998</v>
      </c>
      <c r="K230" s="7">
        <f t="shared" si="18"/>
        <v>-6.8662588036133183</v>
      </c>
      <c r="L230" s="7">
        <f t="shared" si="19"/>
        <v>5.7562691019418466E-2</v>
      </c>
      <c r="M230" s="13"/>
      <c r="N230" s="13"/>
      <c r="O230" s="13"/>
      <c r="P230" s="13"/>
    </row>
    <row r="231" spans="1:16" ht="15.75" customHeight="1" x14ac:dyDescent="0.2">
      <c r="A231" s="5">
        <v>45412</v>
      </c>
      <c r="B231" s="1">
        <v>508.56</v>
      </c>
      <c r="C231" s="1">
        <v>509.56</v>
      </c>
      <c r="D231" s="1">
        <v>501.98</v>
      </c>
      <c r="E231" s="1">
        <v>501.98</v>
      </c>
      <c r="F231" s="7">
        <f t="shared" si="15"/>
        <v>505.87376852428201</v>
      </c>
      <c r="G231" s="7">
        <f t="shared" si="16"/>
        <v>508.17944490038002</v>
      </c>
      <c r="H231" s="7">
        <f>100*(F231-MIN(INDEX(D:D,ROW()-$T$1+1):INDEX(D:D,ROW())))/(MAX(INDEX(C:C,ROW()-$T$1+1):INDEX(C:C,ROW()))-MIN(INDEX(D:D,ROW()-$T$1+1):INDEX(D:D,ROW())))</f>
        <v>39.069165932624387</v>
      </c>
      <c r="I231" s="7">
        <f>100*(G231-MIN(INDEX(D:D,ROW()-$T$1+1):INDEX(D:D,ROW())))/(MAX(INDEX(C:C,ROW()-$T$1+1):INDEX(C:C,ROW()))-MIN(INDEX(D:D,ROW()-$T$1+1):INDEX(D:D,ROW())))</f>
        <v>46.567300489040669</v>
      </c>
      <c r="J231" s="2">
        <f t="shared" si="17"/>
        <v>-7.4981345564162822</v>
      </c>
      <c r="K231" s="7">
        <f t="shared" si="18"/>
        <v>-6.9926339541739111</v>
      </c>
      <c r="L231" s="7">
        <f t="shared" si="19"/>
        <v>-0.50550060224237114</v>
      </c>
      <c r="M231" s="13"/>
      <c r="N231" s="13"/>
      <c r="O231" s="13"/>
      <c r="P231" s="13"/>
    </row>
    <row r="232" spans="1:16" ht="15.75" customHeight="1" x14ac:dyDescent="0.2">
      <c r="A232" s="5">
        <v>45413</v>
      </c>
      <c r="B232" s="1">
        <v>501.38</v>
      </c>
      <c r="C232" s="1">
        <v>508.19</v>
      </c>
      <c r="D232" s="1">
        <v>499.86</v>
      </c>
      <c r="E232" s="1">
        <v>500.35</v>
      </c>
      <c r="F232" s="7">
        <f t="shared" si="15"/>
        <v>505.02395798208477</v>
      </c>
      <c r="G232" s="7">
        <f t="shared" si="16"/>
        <v>507.59948601887038</v>
      </c>
      <c r="H232" s="7">
        <f>100*(F232-MIN(INDEX(D:D,ROW()-$T$1+1):INDEX(D:D,ROW())))/(MAX(INDEX(C:C,ROW()-$T$1+1):INDEX(C:C,ROW()))-MIN(INDEX(D:D,ROW()-$T$1+1):INDEX(D:D,ROW())))</f>
        <v>36.305554413283751</v>
      </c>
      <c r="I232" s="7">
        <f>100*(G232-MIN(INDEX(D:D,ROW()-$T$1+1):INDEX(D:D,ROW())))/(MAX(INDEX(C:C,ROW()-$T$1+1):INDEX(C:C,ROW()))-MIN(INDEX(D:D,ROW()-$T$1+1):INDEX(D:D,ROW())))</f>
        <v>44.681255345919887</v>
      </c>
      <c r="J232" s="2">
        <f t="shared" si="17"/>
        <v>-8.3757009326361356</v>
      </c>
      <c r="K232" s="7">
        <f t="shared" si="18"/>
        <v>-7.2692473498663563</v>
      </c>
      <c r="L232" s="7">
        <f t="shared" si="19"/>
        <v>-1.1064535827697792</v>
      </c>
      <c r="M232" s="13"/>
      <c r="N232" s="13"/>
      <c r="O232" s="13"/>
      <c r="P232" s="13"/>
    </row>
    <row r="233" spans="1:16" ht="15.75" customHeight="1" x14ac:dyDescent="0.2">
      <c r="A233" s="5">
        <v>45414</v>
      </c>
      <c r="B233" s="1">
        <v>504.15</v>
      </c>
      <c r="C233" s="1">
        <v>505.89</v>
      </c>
      <c r="D233" s="1">
        <v>499.55</v>
      </c>
      <c r="E233" s="1">
        <v>505.03</v>
      </c>
      <c r="F233" s="7">
        <f t="shared" si="15"/>
        <v>505.02488752330248</v>
      </c>
      <c r="G233" s="7">
        <f t="shared" si="16"/>
        <v>507.40915372117632</v>
      </c>
      <c r="H233" s="7">
        <f>100*(F233-MIN(INDEX(D:D,ROW()-$T$1+1):INDEX(D:D,ROW())))/(MAX(INDEX(C:C,ROW()-$T$1+1):INDEX(C:C,ROW()))-MIN(INDEX(D:D,ROW()-$T$1+1):INDEX(D:D,ROW())))</f>
        <v>36.308577311552739</v>
      </c>
      <c r="I233" s="7">
        <f>100*(G233-MIN(INDEX(D:D,ROW()-$T$1+1):INDEX(D:D,ROW())))/(MAX(INDEX(C:C,ROW()-$T$1+1):INDEX(C:C,ROW()))-MIN(INDEX(D:D,ROW()-$T$1+1):INDEX(D:D,ROW())))</f>
        <v>44.062288524150603</v>
      </c>
      <c r="J233" s="2">
        <f t="shared" si="17"/>
        <v>-7.7537112125978638</v>
      </c>
      <c r="K233" s="7">
        <f t="shared" si="18"/>
        <v>-7.3661401224126584</v>
      </c>
      <c r="L233" s="7">
        <f t="shared" si="19"/>
        <v>-0.38757109018520541</v>
      </c>
      <c r="M233" s="13"/>
      <c r="N233" s="13"/>
      <c r="O233" s="13"/>
      <c r="P233" s="13"/>
    </row>
    <row r="234" spans="1:16" ht="15.75" customHeight="1" x14ac:dyDescent="0.2">
      <c r="A234" s="5">
        <v>45415</v>
      </c>
      <c r="B234" s="1">
        <v>511.16</v>
      </c>
      <c r="C234" s="1">
        <v>512.54999999999995</v>
      </c>
      <c r="D234" s="1">
        <v>508.56</v>
      </c>
      <c r="E234" s="1">
        <v>511.29</v>
      </c>
      <c r="F234" s="7">
        <f t="shared" si="15"/>
        <v>505.98875098125598</v>
      </c>
      <c r="G234" s="7">
        <f t="shared" si="16"/>
        <v>507.69662381590399</v>
      </c>
      <c r="H234" s="7">
        <f>100*(F234-MIN(INDEX(D:D,ROW()-$T$1+1):INDEX(D:D,ROW())))/(MAX(INDEX(C:C,ROW()-$T$1+1):INDEX(C:C,ROW()))-MIN(INDEX(D:D,ROW()-$T$1+1):INDEX(D:D,ROW())))</f>
        <v>39.443092621970607</v>
      </c>
      <c r="I234" s="7">
        <f>100*(G234-MIN(INDEX(D:D,ROW()-$T$1+1):INDEX(D:D,ROW())))/(MAX(INDEX(C:C,ROW()-$T$1+1):INDEX(C:C,ROW()))-MIN(INDEX(D:D,ROW()-$T$1+1):INDEX(D:D,ROW())))</f>
        <v>44.997150620825941</v>
      </c>
      <c r="J234" s="2">
        <f t="shared" si="17"/>
        <v>-5.5540579988553347</v>
      </c>
      <c r="K234" s="7">
        <f t="shared" si="18"/>
        <v>-7.0037236977011936</v>
      </c>
      <c r="L234" s="7">
        <f t="shared" si="19"/>
        <v>1.4496656988458589</v>
      </c>
      <c r="M234" s="13"/>
      <c r="N234" s="13"/>
      <c r="O234" s="13"/>
      <c r="P234" s="13"/>
    </row>
    <row r="235" spans="1:16" ht="15.75" customHeight="1" x14ac:dyDescent="0.2">
      <c r="A235" s="5">
        <v>45418</v>
      </c>
      <c r="B235" s="1">
        <v>513.75</v>
      </c>
      <c r="C235" s="1">
        <v>516.61</v>
      </c>
      <c r="D235" s="1">
        <v>513.29999999999995</v>
      </c>
      <c r="E235" s="1">
        <v>516.57000000000005</v>
      </c>
      <c r="F235" s="7">
        <f t="shared" si="15"/>
        <v>507.61663544567813</v>
      </c>
      <c r="G235" s="7">
        <f t="shared" si="16"/>
        <v>508.35391094065187</v>
      </c>
      <c r="H235" s="7">
        <f>100*(F235-MIN(INDEX(D:D,ROW()-$T$1+1):INDEX(D:D,ROW())))/(MAX(INDEX(C:C,ROW()-$T$1+1):INDEX(C:C,ROW()))-MIN(INDEX(D:D,ROW()-$T$1+1):INDEX(D:D,ROW())))</f>
        <v>44.737025839603625</v>
      </c>
      <c r="I235" s="7">
        <f>100*(G235-MIN(INDEX(D:D,ROW()-$T$1+1):INDEX(D:D,ROW())))/(MAX(INDEX(C:C,ROW()-$T$1+1):INDEX(C:C,ROW()))-MIN(INDEX(D:D,ROW()-$T$1+1):INDEX(D:D,ROW())))</f>
        <v>47.134669725697101</v>
      </c>
      <c r="J235" s="2">
        <f t="shared" si="17"/>
        <v>-2.3976438860934763</v>
      </c>
      <c r="K235" s="7">
        <f t="shared" si="18"/>
        <v>-6.0825077353796502</v>
      </c>
      <c r="L235" s="7">
        <f t="shared" si="19"/>
        <v>3.6848638492861738</v>
      </c>
      <c r="M235" s="13"/>
      <c r="N235" s="13"/>
      <c r="O235" s="13"/>
      <c r="P235" s="13"/>
    </row>
    <row r="236" spans="1:16" ht="15.75" customHeight="1" x14ac:dyDescent="0.2">
      <c r="A236" s="5">
        <v>45419</v>
      </c>
      <c r="B236" s="1">
        <v>517.55999999999995</v>
      </c>
      <c r="C236" s="1">
        <v>518.57000000000005</v>
      </c>
      <c r="D236" s="1">
        <v>516.45000000000005</v>
      </c>
      <c r="E236" s="1">
        <v>517.14</v>
      </c>
      <c r="F236" s="7">
        <f t="shared" si="15"/>
        <v>509.08176845403534</v>
      </c>
      <c r="G236" s="7">
        <f t="shared" si="16"/>
        <v>509.00473235245545</v>
      </c>
      <c r="H236" s="7">
        <f>100*(F236-MIN(INDEX(D:D,ROW()-$T$1+1):INDEX(D:D,ROW())))/(MAX(INDEX(C:C,ROW()-$T$1+1):INDEX(C:C,ROW()))-MIN(INDEX(D:D,ROW()-$T$1+1):INDEX(D:D,ROW())))</f>
        <v>49.50168602938318</v>
      </c>
      <c r="I236" s="7">
        <f>100*(G236-MIN(INDEX(D:D,ROW()-$T$1+1):INDEX(D:D,ROW())))/(MAX(INDEX(C:C,ROW()-$T$1+1):INDEX(C:C,ROW()))-MIN(INDEX(D:D,ROW()-$T$1+1):INDEX(D:D,ROW())))</f>
        <v>49.251162121806296</v>
      </c>
      <c r="J236" s="2">
        <f t="shared" si="17"/>
        <v>0.25052390757688414</v>
      </c>
      <c r="K236" s="7">
        <f t="shared" si="18"/>
        <v>-4.8159014067883437</v>
      </c>
      <c r="L236" s="7">
        <f t="shared" si="19"/>
        <v>5.0664253143652278</v>
      </c>
      <c r="M236" s="13"/>
      <c r="N236" s="13"/>
      <c r="O236" s="13"/>
      <c r="P236" s="13"/>
    </row>
    <row r="237" spans="1:16" ht="15.75" customHeight="1" x14ac:dyDescent="0.2">
      <c r="A237" s="5">
        <v>45420</v>
      </c>
      <c r="B237" s="1">
        <v>515.26</v>
      </c>
      <c r="C237" s="1">
        <v>517.74</v>
      </c>
      <c r="D237" s="1">
        <v>515.14</v>
      </c>
      <c r="E237" s="1">
        <v>517.19000000000005</v>
      </c>
      <c r="F237" s="7">
        <f t="shared" si="15"/>
        <v>510.32918869187608</v>
      </c>
      <c r="G237" s="7">
        <f t="shared" si="16"/>
        <v>509.61104847449582</v>
      </c>
      <c r="H237" s="7">
        <f>100*(F237-MIN(INDEX(D:D,ROW()-$T$1+1):INDEX(D:D,ROW())))/(MAX(INDEX(C:C,ROW()-$T$1+1):INDEX(C:C,ROW()))-MIN(INDEX(D:D,ROW()-$T$1+1):INDEX(D:D,ROW())))</f>
        <v>53.558337209353077</v>
      </c>
      <c r="I237" s="7">
        <f>100*(G237-MIN(INDEX(D:D,ROW()-$T$1+1):INDEX(D:D,ROW())))/(MAX(INDEX(C:C,ROW()-$T$1+1):INDEX(C:C,ROW()))-MIN(INDEX(D:D,ROW()-$T$1+1):INDEX(D:D,ROW())))</f>
        <v>51.222921868279037</v>
      </c>
      <c r="J237" s="2">
        <f t="shared" si="17"/>
        <v>2.3354153410740395</v>
      </c>
      <c r="K237" s="7">
        <f t="shared" si="18"/>
        <v>-3.3856380572158669</v>
      </c>
      <c r="L237" s="7">
        <f t="shared" si="19"/>
        <v>5.7210533982899063</v>
      </c>
      <c r="M237" s="13"/>
      <c r="N237" s="13"/>
      <c r="O237" s="13"/>
      <c r="P237" s="13"/>
    </row>
    <row r="238" spans="1:16" ht="15.75" customHeight="1" x14ac:dyDescent="0.2">
      <c r="A238" s="5">
        <v>45421</v>
      </c>
      <c r="B238" s="1">
        <v>517.38</v>
      </c>
      <c r="C238" s="1">
        <v>520.21</v>
      </c>
      <c r="D238" s="1">
        <v>516.71</v>
      </c>
      <c r="E238" s="1">
        <v>520.16999999999996</v>
      </c>
      <c r="F238" s="7">
        <f t="shared" si="15"/>
        <v>511.8431596623567</v>
      </c>
      <c r="G238" s="7">
        <f t="shared" si="16"/>
        <v>510.39319303194054</v>
      </c>
      <c r="H238" s="7">
        <f>100*(F238-MIN(INDEX(D:D,ROW()-$T$1+1):INDEX(D:D,ROW())))/(MAX(INDEX(C:C,ROW()-$T$1+1):INDEX(C:C,ROW()))-MIN(INDEX(D:D,ROW()-$T$1+1):INDEX(D:D,ROW())))</f>
        <v>58.481820040184338</v>
      </c>
      <c r="I238" s="7">
        <f>100*(G238-MIN(INDEX(D:D,ROW()-$T$1+1):INDEX(D:D,ROW())))/(MAX(INDEX(C:C,ROW()-$T$1+1):INDEX(C:C,ROW()))-MIN(INDEX(D:D,ROW()-$T$1+1):INDEX(D:D,ROW())))</f>
        <v>53.76648140468464</v>
      </c>
      <c r="J238" s="2">
        <f t="shared" si="17"/>
        <v>4.7153386354996982</v>
      </c>
      <c r="K238" s="7">
        <f t="shared" si="18"/>
        <v>-1.7654427186727542</v>
      </c>
      <c r="L238" s="7">
        <f t="shared" si="19"/>
        <v>6.4807813541724526</v>
      </c>
      <c r="M238" s="13"/>
      <c r="N238" s="13"/>
      <c r="O238" s="13"/>
      <c r="P238" s="13"/>
    </row>
    <row r="239" spans="1:16" ht="15.75" customHeight="1" x14ac:dyDescent="0.2">
      <c r="A239" s="5">
        <v>45422</v>
      </c>
      <c r="B239" s="1">
        <v>521.80999999999995</v>
      </c>
      <c r="C239" s="1">
        <v>522.64</v>
      </c>
      <c r="D239" s="1">
        <v>519.59</v>
      </c>
      <c r="E239" s="1">
        <v>520.84</v>
      </c>
      <c r="F239" s="7">
        <f t="shared" si="15"/>
        <v>513.227288945071</v>
      </c>
      <c r="G239" s="7">
        <f t="shared" si="16"/>
        <v>511.16703058513014</v>
      </c>
      <c r="H239" s="7">
        <f>100*(F239-MIN(INDEX(D:D,ROW()-$T$1+1):INDEX(D:D,ROW())))/(MAX(INDEX(C:C,ROW()-$T$1+1):INDEX(C:C,ROW()))-MIN(INDEX(D:D,ROW()-$T$1+1):INDEX(D:D,ROW())))</f>
        <v>62.983053479905635</v>
      </c>
      <c r="I239" s="7">
        <f>100*(G239-MIN(INDEX(D:D,ROW()-$T$1+1):INDEX(D:D,ROW())))/(MAX(INDEX(C:C,ROW()-$T$1+1):INDEX(C:C,ROW()))-MIN(INDEX(D:D,ROW()-$T$1+1):INDEX(D:D,ROW())))</f>
        <v>56.283026293106083</v>
      </c>
      <c r="J239" s="2">
        <f t="shared" si="17"/>
        <v>6.7000271867995522</v>
      </c>
      <c r="K239" s="7">
        <f t="shared" si="18"/>
        <v>-7.2348737578292743E-2</v>
      </c>
      <c r="L239" s="7">
        <f t="shared" si="19"/>
        <v>6.7723759243778447</v>
      </c>
      <c r="M239" s="13"/>
      <c r="N239" s="13"/>
      <c r="O239" s="13"/>
      <c r="P239" s="13"/>
    </row>
    <row r="240" spans="1:16" ht="15.75" customHeight="1" x14ac:dyDescent="0.2">
      <c r="A240" s="5">
        <v>45425</v>
      </c>
      <c r="B240" s="1">
        <v>522.55999999999995</v>
      </c>
      <c r="C240" s="1">
        <v>522.66999999999996</v>
      </c>
      <c r="D240" s="1">
        <v>519.74</v>
      </c>
      <c r="E240" s="1">
        <v>520.91</v>
      </c>
      <c r="F240" s="7">
        <f t="shared" si="15"/>
        <v>514.40924449198315</v>
      </c>
      <c r="G240" s="7">
        <f t="shared" si="16"/>
        <v>511.88873202326863</v>
      </c>
      <c r="H240" s="7">
        <f>100*(F240-MIN(INDEX(D:D,ROW()-$T$1+1):INDEX(D:D,ROW())))/(MAX(INDEX(C:C,ROW()-$T$1+1):INDEX(C:C,ROW()))-MIN(INDEX(D:D,ROW()-$T$1+1):INDEX(D:D,ROW())))</f>
        <v>66.826811356042697</v>
      </c>
      <c r="I240" s="7">
        <f>100*(G240-MIN(INDEX(D:D,ROW()-$T$1+1):INDEX(D:D,ROW())))/(MAX(INDEX(C:C,ROW()-$T$1+1):INDEX(C:C,ROW()))-MIN(INDEX(D:D,ROW()-$T$1+1):INDEX(D:D,ROW())))</f>
        <v>58.63002283989794</v>
      </c>
      <c r="J240" s="2">
        <f t="shared" si="17"/>
        <v>8.1967885161447569</v>
      </c>
      <c r="K240" s="7">
        <f t="shared" si="18"/>
        <v>1.5814787131663173</v>
      </c>
      <c r="L240" s="7">
        <f t="shared" si="19"/>
        <v>6.6153098029784392</v>
      </c>
      <c r="M240" s="13"/>
      <c r="N240" s="13"/>
      <c r="O240" s="13"/>
      <c r="P240" s="13"/>
    </row>
    <row r="241" spans="1:16" ht="15.75" customHeight="1" x14ac:dyDescent="0.2">
      <c r="A241" s="5">
        <v>45426</v>
      </c>
      <c r="B241" s="1">
        <v>521.11</v>
      </c>
      <c r="C241" s="1">
        <v>523.83000000000004</v>
      </c>
      <c r="D241" s="1">
        <v>520.55999999999995</v>
      </c>
      <c r="E241" s="1">
        <v>523.29999999999995</v>
      </c>
      <c r="F241" s="7">
        <f t="shared" si="15"/>
        <v>515.77705303167807</v>
      </c>
      <c r="G241" s="7">
        <f t="shared" si="16"/>
        <v>512.73401113265618</v>
      </c>
      <c r="H241" s="7">
        <f>100*(F241-MIN(INDEX(D:D,ROW()-$T$1+1):INDEX(D:D,ROW())))/(MAX(INDEX(C:C,ROW()-$T$1+1):INDEX(C:C,ROW()))-MIN(INDEX(D:D,ROW()-$T$1+1):INDEX(D:D,ROW())))</f>
        <v>71.274969208709109</v>
      </c>
      <c r="I241" s="7">
        <f>100*(G241-MIN(INDEX(D:D,ROW()-$T$1+1):INDEX(D:D,ROW())))/(MAX(INDEX(C:C,ROW()-$T$1+1):INDEX(C:C,ROW()))-MIN(INDEX(D:D,ROW()-$T$1+1):INDEX(D:D,ROW())))</f>
        <v>61.378897992377773</v>
      </c>
      <c r="J241" s="2">
        <f t="shared" si="17"/>
        <v>9.896071216331336</v>
      </c>
      <c r="K241" s="7">
        <f t="shared" si="18"/>
        <v>3.2443972137993216</v>
      </c>
      <c r="L241" s="7">
        <f t="shared" si="19"/>
        <v>6.6516740025320145</v>
      </c>
      <c r="M241" s="13"/>
      <c r="N241" s="13"/>
      <c r="O241" s="13"/>
      <c r="P241" s="13"/>
    </row>
    <row r="242" spans="1:16" ht="15.75" customHeight="1" x14ac:dyDescent="0.2">
      <c r="A242" s="5">
        <v>45427</v>
      </c>
      <c r="B242" s="1">
        <v>525.83000000000004</v>
      </c>
      <c r="C242" s="1">
        <v>530.08000000000004</v>
      </c>
      <c r="D242" s="1">
        <v>525.17999999999995</v>
      </c>
      <c r="E242" s="1">
        <v>529.78</v>
      </c>
      <c r="F242" s="7">
        <f t="shared" si="15"/>
        <v>517.93135256526602</v>
      </c>
      <c r="G242" s="7">
        <f t="shared" si="16"/>
        <v>513.99667697468158</v>
      </c>
      <c r="H242" s="7">
        <f>100*(F242-MIN(INDEX(D:D,ROW()-$T$1+1):INDEX(D:D,ROW())))/(MAX(INDEX(C:C,ROW()-$T$1+1):INDEX(C:C,ROW()))-MIN(INDEX(D:D,ROW()-$T$1+1):INDEX(D:D,ROW())))</f>
        <v>66.458731544080592</v>
      </c>
      <c r="I242" s="7">
        <f>100*(G242-MIN(INDEX(D:D,ROW()-$T$1+1):INDEX(D:D,ROW())))/(MAX(INDEX(C:C,ROW()-$T$1+1):INDEX(C:C,ROW()))-MIN(INDEX(D:D,ROW()-$T$1+1):INDEX(D:D,ROW())))</f>
        <v>55.595463762235084</v>
      </c>
      <c r="J242" s="2">
        <f t="shared" si="17"/>
        <v>10.863267781845508</v>
      </c>
      <c r="K242" s="7">
        <f t="shared" si="18"/>
        <v>4.7681713274085595</v>
      </c>
      <c r="L242" s="7">
        <f t="shared" si="19"/>
        <v>6.0950964544369484</v>
      </c>
      <c r="M242" s="13"/>
      <c r="N242" s="13"/>
      <c r="O242" s="13"/>
      <c r="P242" s="13"/>
    </row>
    <row r="243" spans="1:16" ht="15.75" customHeight="1" x14ac:dyDescent="0.2">
      <c r="A243" s="5">
        <v>45428</v>
      </c>
      <c r="B243" s="1">
        <v>529.88</v>
      </c>
      <c r="C243" s="1">
        <v>531.52</v>
      </c>
      <c r="D243" s="1">
        <v>528.54</v>
      </c>
      <c r="E243" s="1">
        <v>528.69000000000005</v>
      </c>
      <c r="F243" s="7">
        <f t="shared" si="15"/>
        <v>519.58652909368664</v>
      </c>
      <c r="G243" s="7">
        <f t="shared" si="16"/>
        <v>515.08507127285338</v>
      </c>
      <c r="H243" s="7">
        <f>100*(F243-MIN(INDEX(D:D,ROW()-$T$1+1):INDEX(D:D,ROW())))/(MAX(INDEX(C:C,ROW()-$T$1+1):INDEX(C:C,ROW()))-MIN(INDEX(D:D,ROW()-$T$1+1):INDEX(D:D,ROW())))</f>
        <v>68.312610445264582</v>
      </c>
      <c r="I243" s="7">
        <f>100*(G243-MIN(INDEX(D:D,ROW()-$T$1+1):INDEX(D:D,ROW())))/(MAX(INDEX(C:C,ROW()-$T$1+1):INDEX(C:C,ROW()))-MIN(INDEX(D:D,ROW()-$T$1+1):INDEX(D:D,ROW())))</f>
        <v>56.359721914108839</v>
      </c>
      <c r="J243" s="2">
        <f t="shared" si="17"/>
        <v>11.952888531155743</v>
      </c>
      <c r="K243" s="7">
        <f t="shared" si="18"/>
        <v>6.2051147681579959</v>
      </c>
      <c r="L243" s="7">
        <f t="shared" si="19"/>
        <v>5.7477737629977472</v>
      </c>
      <c r="M243" s="13"/>
      <c r="N243" s="13"/>
      <c r="O243" s="13"/>
      <c r="P243" s="13"/>
    </row>
    <row r="244" spans="1:16" ht="15.75" customHeight="1" x14ac:dyDescent="0.2">
      <c r="A244" s="5">
        <v>45429</v>
      </c>
      <c r="B244" s="1">
        <v>528.80999999999995</v>
      </c>
      <c r="C244" s="1">
        <v>529.52</v>
      </c>
      <c r="D244" s="1">
        <v>527.32000000000005</v>
      </c>
      <c r="E244" s="1">
        <v>529.45000000000005</v>
      </c>
      <c r="F244" s="7">
        <f t="shared" si="15"/>
        <v>521.10398615619636</v>
      </c>
      <c r="G244" s="7">
        <f t="shared" si="16"/>
        <v>516.14914006745687</v>
      </c>
      <c r="H244" s="7">
        <f>100*(F244-MIN(INDEX(D:D,ROW()-$T$1+1):INDEX(D:D,ROW())))/(MAX(INDEX(C:C,ROW()-$T$1+1):INDEX(C:C,ROW()))-MIN(INDEX(D:D,ROW()-$T$1+1):INDEX(D:D,ROW())))</f>
        <v>72.341970674977077</v>
      </c>
      <c r="I244" s="7">
        <f>100*(G244-MIN(INDEX(D:D,ROW()-$T$1+1):INDEX(D:D,ROW())))/(MAX(INDEX(C:C,ROW()-$T$1+1):INDEX(C:C,ROW()))-MIN(INDEX(D:D,ROW()-$T$1+1):INDEX(D:D,ROW())))</f>
        <v>59.185183397389473</v>
      </c>
      <c r="J244" s="2">
        <f t="shared" si="17"/>
        <v>13.156787277587604</v>
      </c>
      <c r="K244" s="7">
        <f t="shared" si="18"/>
        <v>7.5954492700439182</v>
      </c>
      <c r="L244" s="7">
        <f t="shared" si="19"/>
        <v>5.5613380075436858</v>
      </c>
      <c r="M244" s="13"/>
      <c r="N244" s="13"/>
      <c r="O244" s="13"/>
      <c r="P244" s="13"/>
    </row>
    <row r="245" spans="1:16" ht="15.75" customHeight="1" x14ac:dyDescent="0.2">
      <c r="A245" s="5">
        <v>45432</v>
      </c>
      <c r="B245" s="1">
        <v>529.57000000000005</v>
      </c>
      <c r="C245" s="1">
        <v>531.55999999999995</v>
      </c>
      <c r="D245" s="1">
        <v>529.16999999999996</v>
      </c>
      <c r="E245" s="1">
        <v>530.05999999999995</v>
      </c>
      <c r="F245" s="7">
        <f t="shared" si="15"/>
        <v>522.4818344398584</v>
      </c>
      <c r="G245" s="7">
        <f t="shared" si="16"/>
        <v>517.17957413653414</v>
      </c>
      <c r="H245" s="7">
        <f>100*(F245-MIN(INDEX(D:D,ROW()-$T$1+1):INDEX(D:D,ROW())))/(MAX(INDEX(C:C,ROW()-$T$1+1):INDEX(C:C,ROW()))-MIN(INDEX(D:D,ROW()-$T$1+1):INDEX(D:D,ROW())))</f>
        <v>75.919985251613909</v>
      </c>
      <c r="I245" s="7">
        <f>100*(G245-MIN(INDEX(D:D,ROW()-$T$1+1):INDEX(D:D,ROW())))/(MAX(INDEX(C:C,ROW()-$T$1+1):INDEX(C:C,ROW()))-MIN(INDEX(D:D,ROW()-$T$1+1):INDEX(D:D,ROW())))</f>
        <v>61.855634314414246</v>
      </c>
      <c r="J245" s="2">
        <f t="shared" si="17"/>
        <v>14.064350937199663</v>
      </c>
      <c r="K245" s="7">
        <f t="shared" si="18"/>
        <v>8.8892296034750675</v>
      </c>
      <c r="L245" s="7">
        <f t="shared" si="19"/>
        <v>5.1751213337245954</v>
      </c>
      <c r="M245" s="13"/>
      <c r="N245" s="13"/>
      <c r="O245" s="13"/>
      <c r="P245" s="13"/>
    </row>
    <row r="246" spans="1:16" ht="15.75" customHeight="1" x14ac:dyDescent="0.2">
      <c r="A246" s="5">
        <v>45433</v>
      </c>
      <c r="B246" s="1">
        <v>529.28</v>
      </c>
      <c r="C246" s="1">
        <v>531.52</v>
      </c>
      <c r="D246" s="1">
        <v>529.07000000000005</v>
      </c>
      <c r="E246" s="1">
        <v>531.36</v>
      </c>
      <c r="F246" s="7">
        <f t="shared" si="15"/>
        <v>523.84770606449558</v>
      </c>
      <c r="G246" s="7">
        <f t="shared" si="16"/>
        <v>518.22997605234639</v>
      </c>
      <c r="H246" s="7">
        <f>100*(F246-MIN(INDEX(D:D,ROW()-$T$1+1):INDEX(D:D,ROW())))/(MAX(INDEX(C:C,ROW()-$T$1+1):INDEX(C:C,ROW()))-MIN(INDEX(D:D,ROW()-$T$1+1):INDEX(D:D,ROW())))</f>
        <v>79.54298690847645</v>
      </c>
      <c r="I246" s="7">
        <f>100*(G246-MIN(INDEX(D:D,ROW()-$T$1+1):INDEX(D:D,ROW())))/(MAX(INDEX(C:C,ROW()-$T$1+1):INDEX(C:C,ROW()))-MIN(INDEX(D:D,ROW()-$T$1+1):INDEX(D:D,ROW())))</f>
        <v>64.641846292696073</v>
      </c>
      <c r="J246" s="2">
        <f t="shared" si="17"/>
        <v>14.901140615780378</v>
      </c>
      <c r="K246" s="7">
        <f t="shared" si="18"/>
        <v>10.091611805936131</v>
      </c>
      <c r="L246" s="7">
        <f t="shared" si="19"/>
        <v>4.809528809844247</v>
      </c>
      <c r="M246" s="13"/>
      <c r="N246" s="13"/>
      <c r="O246" s="13"/>
      <c r="P246" s="13"/>
    </row>
    <row r="247" spans="1:16" ht="15.75" customHeight="1" x14ac:dyDescent="0.2">
      <c r="A247" s="5">
        <v>45434</v>
      </c>
      <c r="B247" s="1">
        <v>530.65</v>
      </c>
      <c r="C247" s="1">
        <v>531.38</v>
      </c>
      <c r="D247" s="1">
        <v>527.6</v>
      </c>
      <c r="E247" s="1">
        <v>529.83000000000004</v>
      </c>
      <c r="F247" s="7">
        <f t="shared" ref="F247:F310" si="20">E247*(2/($N$1+1))+F246*(1-(2/($N$1+1)))</f>
        <v>524.76805897765007</v>
      </c>
      <c r="G247" s="7">
        <f t="shared" ref="G247:G310" si="21">E247*(2/($P$1+1))+G246*(1-(2/($P$1+1)))</f>
        <v>519.08923708550594</v>
      </c>
      <c r="H247" s="7">
        <f>100*(F247-MIN(INDEX(D:D,ROW()-$T$1+1):INDEX(D:D,ROW())))/(MAX(INDEX(C:C,ROW()-$T$1+1):INDEX(C:C,ROW()))-MIN(INDEX(D:D,ROW()-$T$1+1):INDEX(D:D,ROW())))</f>
        <v>81.984241320026825</v>
      </c>
      <c r="I247" s="7">
        <f>100*(G247-MIN(INDEX(D:D,ROW()-$T$1+1):INDEX(D:D,ROW())))/(MAX(INDEX(C:C,ROW()-$T$1+1):INDEX(C:C,ROW()))-MIN(INDEX(D:D,ROW()-$T$1+1):INDEX(D:D,ROW())))</f>
        <v>66.92105327720418</v>
      </c>
      <c r="J247" s="2">
        <f t="shared" ref="J247:J310" si="22">H247-I247</f>
        <v>15.063188042822645</v>
      </c>
      <c r="K247" s="7">
        <f t="shared" ref="K247:K310" si="23">J247*(2/($R$1+1))+K246*(1-(2/($R$1+1)))</f>
        <v>11.085927053313434</v>
      </c>
      <c r="L247" s="7">
        <f t="shared" ref="L247:L310" si="24">J247-K247</f>
        <v>3.9772609895092117</v>
      </c>
      <c r="M247" s="13"/>
      <c r="N247" s="13"/>
      <c r="O247" s="13"/>
      <c r="P247" s="13"/>
    </row>
    <row r="248" spans="1:16" ht="15.75" customHeight="1" x14ac:dyDescent="0.2">
      <c r="A248" s="5">
        <v>45435</v>
      </c>
      <c r="B248" s="1">
        <v>532.96</v>
      </c>
      <c r="C248" s="1">
        <v>533.07000000000005</v>
      </c>
      <c r="D248" s="1">
        <v>524.72</v>
      </c>
      <c r="E248" s="1">
        <v>525.96</v>
      </c>
      <c r="F248" s="7">
        <f t="shared" si="20"/>
        <v>524.95143451955005</v>
      </c>
      <c r="G248" s="7">
        <f t="shared" si="21"/>
        <v>519.59818248657962</v>
      </c>
      <c r="H248" s="7">
        <f>100*(F248-MIN(INDEX(D:D,ROW()-$T$1+1):INDEX(D:D,ROW())))/(MAX(INDEX(C:C,ROW()-$T$1+1):INDEX(C:C,ROW()))-MIN(INDEX(D:D,ROW()-$T$1+1):INDEX(D:D,ROW())))</f>
        <v>79.294655749936254</v>
      </c>
      <c r="I248" s="7">
        <f>100*(G248-MIN(INDEX(D:D,ROW()-$T$1+1):INDEX(D:D,ROW())))/(MAX(INDEX(C:C,ROW()-$T$1+1):INDEX(C:C,ROW()))-MIN(INDEX(D:D,ROW()-$T$1+1):INDEX(D:D,ROW())))</f>
        <v>65.641883413872932</v>
      </c>
      <c r="J248" s="2">
        <f t="shared" si="22"/>
        <v>13.652772336063322</v>
      </c>
      <c r="K248" s="7">
        <f t="shared" si="23"/>
        <v>11.599296109863412</v>
      </c>
      <c r="L248" s="7">
        <f t="shared" si="24"/>
        <v>2.0534762261999102</v>
      </c>
      <c r="M248" s="13"/>
      <c r="N248" s="13"/>
      <c r="O248" s="13"/>
      <c r="P248" s="13"/>
    </row>
    <row r="249" spans="1:16" ht="15.75" customHeight="1" x14ac:dyDescent="0.2">
      <c r="A249" s="5">
        <v>45436</v>
      </c>
      <c r="B249" s="1">
        <v>527.85</v>
      </c>
      <c r="C249" s="1">
        <v>530.27</v>
      </c>
      <c r="D249" s="1">
        <v>526.88</v>
      </c>
      <c r="E249" s="1">
        <v>529.44000000000005</v>
      </c>
      <c r="F249" s="7">
        <f t="shared" si="20"/>
        <v>525.64198305500383</v>
      </c>
      <c r="G249" s="7">
        <f t="shared" si="21"/>
        <v>520.3272060060923</v>
      </c>
      <c r="H249" s="7">
        <f>100*(F249-MIN(INDEX(D:D,ROW()-$T$1+1):INDEX(D:D,ROW())))/(MAX(INDEX(C:C,ROW()-$T$1+1):INDEX(C:C,ROW()))-MIN(INDEX(D:D,ROW()-$T$1+1):INDEX(D:D,ROW())))</f>
        <v>81.055809882692657</v>
      </c>
      <c r="I249" s="7">
        <f>100*(G249-MIN(INDEX(D:D,ROW()-$T$1+1):INDEX(D:D,ROW())))/(MAX(INDEX(C:C,ROW()-$T$1+1):INDEX(C:C,ROW()))-MIN(INDEX(D:D,ROW()-$T$1+1):INDEX(D:D,ROW())))</f>
        <v>67.501162984167962</v>
      </c>
      <c r="J249" s="2">
        <f t="shared" si="22"/>
        <v>13.554646898524695</v>
      </c>
      <c r="K249" s="7">
        <f t="shared" si="23"/>
        <v>11.99036626759567</v>
      </c>
      <c r="L249" s="7">
        <f t="shared" si="24"/>
        <v>1.5642806309290247</v>
      </c>
      <c r="M249" s="13"/>
      <c r="N249" s="13"/>
      <c r="O249" s="13"/>
      <c r="P249" s="13"/>
    </row>
    <row r="250" spans="1:16" ht="15.75" customHeight="1" x14ac:dyDescent="0.2">
      <c r="A250" s="5">
        <v>45440</v>
      </c>
      <c r="B250" s="1">
        <v>530.27</v>
      </c>
      <c r="C250" s="1">
        <v>530.51</v>
      </c>
      <c r="D250" s="1">
        <v>527.11</v>
      </c>
      <c r="E250" s="1">
        <v>529.80999999999995</v>
      </c>
      <c r="F250" s="7">
        <f t="shared" si="20"/>
        <v>526.28321643115703</v>
      </c>
      <c r="G250" s="7">
        <f t="shared" si="21"/>
        <v>521.02963519082618</v>
      </c>
      <c r="H250" s="7">
        <f>100*(F250-MIN(INDEX(D:D,ROW()-$T$1+1):INDEX(D:D,ROW())))/(MAX(INDEX(C:C,ROW()-$T$1+1):INDEX(C:C,ROW()))-MIN(INDEX(D:D,ROW()-$T$1+1):INDEX(D:D,ROW())))</f>
        <v>82.691192122308053</v>
      </c>
      <c r="I250" s="7">
        <f>100*(G250-MIN(INDEX(D:D,ROW()-$T$1+1):INDEX(D:D,ROW())))/(MAX(INDEX(C:C,ROW()-$T$1+1):INDEX(C:C,ROW()))-MIN(INDEX(D:D,ROW()-$T$1+1):INDEX(D:D,ROW())))</f>
        <v>69.292617166095752</v>
      </c>
      <c r="J250" s="2">
        <f t="shared" si="22"/>
        <v>13.3985749562123</v>
      </c>
      <c r="K250" s="7">
        <f t="shared" si="23"/>
        <v>12.272008005318998</v>
      </c>
      <c r="L250" s="7">
        <f t="shared" si="24"/>
        <v>1.1265669508933023</v>
      </c>
      <c r="M250" s="13"/>
      <c r="N250" s="13"/>
      <c r="O250" s="13"/>
      <c r="P250" s="13"/>
    </row>
    <row r="251" spans="1:16" ht="15.75" customHeight="1" x14ac:dyDescent="0.2">
      <c r="A251" s="5">
        <v>45441</v>
      </c>
      <c r="B251" s="1">
        <v>525.67999999999995</v>
      </c>
      <c r="C251" s="1">
        <v>527.30999999999995</v>
      </c>
      <c r="D251" s="1">
        <v>525.37</v>
      </c>
      <c r="E251" s="1">
        <v>526.1</v>
      </c>
      <c r="F251" s="7">
        <f t="shared" si="20"/>
        <v>526.25502928790206</v>
      </c>
      <c r="G251" s="7">
        <f t="shared" si="21"/>
        <v>521.40521776928347</v>
      </c>
      <c r="H251" s="7">
        <f>100*(F251-MIN(INDEX(D:D,ROW()-$T$1+1):INDEX(D:D,ROW())))/(MAX(INDEX(C:C,ROW()-$T$1+1):INDEX(C:C,ROW()))-MIN(INDEX(D:D,ROW()-$T$1+1):INDEX(D:D,ROW())))</f>
        <v>82.619304483300226</v>
      </c>
      <c r="I251" s="7">
        <f>100*(G251-MIN(INDEX(D:D,ROW()-$T$1+1):INDEX(D:D,ROW())))/(MAX(INDEX(C:C,ROW()-$T$1+1):INDEX(C:C,ROW()))-MIN(INDEX(D:D,ROW()-$T$1+1):INDEX(D:D,ROW())))</f>
        <v>70.250491632959523</v>
      </c>
      <c r="J251" s="2">
        <f t="shared" si="22"/>
        <v>12.368812850340703</v>
      </c>
      <c r="K251" s="7">
        <f t="shared" si="23"/>
        <v>12.291368974323341</v>
      </c>
      <c r="L251" s="7">
        <f t="shared" si="24"/>
        <v>7.7443876017362356E-2</v>
      </c>
      <c r="M251" s="13"/>
      <c r="N251" s="13"/>
      <c r="O251" s="13"/>
      <c r="P251" s="13"/>
    </row>
    <row r="252" spans="1:16" ht="15.75" customHeight="1" x14ac:dyDescent="0.2">
      <c r="A252" s="5">
        <v>45442</v>
      </c>
      <c r="B252" s="1">
        <v>524.52</v>
      </c>
      <c r="C252" s="1">
        <v>525.20000000000005</v>
      </c>
      <c r="D252" s="1">
        <v>521.33000000000004</v>
      </c>
      <c r="E252" s="1">
        <v>522.61</v>
      </c>
      <c r="F252" s="7">
        <f t="shared" si="20"/>
        <v>525.69425555130181</v>
      </c>
      <c r="G252" s="7">
        <f t="shared" si="21"/>
        <v>521.49446089748471</v>
      </c>
      <c r="H252" s="7">
        <f>100*(F252-MIN(INDEX(D:D,ROW()-$T$1+1):INDEX(D:D,ROW())))/(MAX(INDEX(C:C,ROW()-$T$1+1):INDEX(C:C,ROW()))-MIN(INDEX(D:D,ROW()-$T$1+1):INDEX(D:D,ROW())))</f>
        <v>81.189124078810934</v>
      </c>
      <c r="I252" s="7">
        <f>100*(G252-MIN(INDEX(D:D,ROW()-$T$1+1):INDEX(D:D,ROW())))/(MAX(INDEX(C:C,ROW()-$T$1+1):INDEX(C:C,ROW()))-MIN(INDEX(D:D,ROW()-$T$1+1):INDEX(D:D,ROW())))</f>
        <v>70.478094612304702</v>
      </c>
      <c r="J252" s="2">
        <f t="shared" si="22"/>
        <v>10.711029466506233</v>
      </c>
      <c r="K252" s="7">
        <f t="shared" si="23"/>
        <v>11.975301072759921</v>
      </c>
      <c r="L252" s="7">
        <f t="shared" si="24"/>
        <v>-1.2642716062536881</v>
      </c>
      <c r="M252" s="13"/>
      <c r="N252" s="13"/>
      <c r="O252" s="13"/>
      <c r="P252" s="13"/>
    </row>
    <row r="253" spans="1:16" ht="15.75" customHeight="1" x14ac:dyDescent="0.2">
      <c r="A253" s="5">
        <v>45443</v>
      </c>
      <c r="B253" s="1">
        <v>523.59</v>
      </c>
      <c r="C253" s="1">
        <v>527.5</v>
      </c>
      <c r="D253" s="1">
        <v>518.36</v>
      </c>
      <c r="E253" s="1">
        <v>527.37</v>
      </c>
      <c r="F253" s="7">
        <f t="shared" si="20"/>
        <v>525.95206238956314</v>
      </c>
      <c r="G253" s="7">
        <f t="shared" si="21"/>
        <v>521.92968601618952</v>
      </c>
      <c r="H253" s="7">
        <f>100*(F253-MIN(INDEX(D:D,ROW()-$T$1+1):INDEX(D:D,ROW())))/(MAX(INDEX(C:C,ROW()-$T$1+1):INDEX(C:C,ROW()))-MIN(INDEX(D:D,ROW()-$T$1+1):INDEX(D:D,ROW())))</f>
        <v>81.846626854279762</v>
      </c>
      <c r="I253" s="7">
        <f>100*(G253-MIN(INDEX(D:D,ROW()-$T$1+1):INDEX(D:D,ROW())))/(MAX(INDEX(C:C,ROW()-$T$1+1):INDEX(C:C,ROW()))-MIN(INDEX(D:D,ROW()-$T$1+1):INDEX(D:D,ROW())))</f>
        <v>71.58807961282703</v>
      </c>
      <c r="J253" s="2">
        <f t="shared" si="22"/>
        <v>10.258547241452732</v>
      </c>
      <c r="K253" s="7">
        <f t="shared" si="23"/>
        <v>11.631950306498483</v>
      </c>
      <c r="L253" s="7">
        <f t="shared" si="24"/>
        <v>-1.3734030650457516</v>
      </c>
      <c r="M253" s="13"/>
      <c r="N253" s="13"/>
      <c r="O253" s="13"/>
      <c r="P253" s="13"/>
    </row>
    <row r="254" spans="1:16" ht="15.75" customHeight="1" x14ac:dyDescent="0.2">
      <c r="A254" s="5">
        <v>45446</v>
      </c>
      <c r="B254" s="1">
        <v>529.02</v>
      </c>
      <c r="C254" s="1">
        <v>529.30999999999995</v>
      </c>
      <c r="D254" s="1">
        <v>522.6</v>
      </c>
      <c r="E254" s="1">
        <v>527.79999999999995</v>
      </c>
      <c r="F254" s="7">
        <f t="shared" si="20"/>
        <v>526.23636048347646</v>
      </c>
      <c r="G254" s="7">
        <f t="shared" si="21"/>
        <v>522.36452408906439</v>
      </c>
      <c r="H254" s="7">
        <f>100*(F254-MIN(INDEX(D:D,ROW()-$T$1+1):INDEX(D:D,ROW())))/(MAX(INDEX(C:C,ROW()-$T$1+1):INDEX(C:C,ROW()))-MIN(INDEX(D:D,ROW()-$T$1+1):INDEX(D:D,ROW())))</f>
        <v>82.571692128223461</v>
      </c>
      <c r="I254" s="7">
        <f>100*(G254-MIN(INDEX(D:D,ROW()-$T$1+1):INDEX(D:D,ROW())))/(MAX(INDEX(C:C,ROW()-$T$1+1):INDEX(C:C,ROW()))-MIN(INDEX(D:D,ROW()-$T$1+1):INDEX(D:D,ROW())))</f>
        <v>72.697077503352077</v>
      </c>
      <c r="J254" s="2">
        <f t="shared" si="22"/>
        <v>9.8746146248713842</v>
      </c>
      <c r="K254" s="7">
        <f t="shared" si="23"/>
        <v>11.280483170173063</v>
      </c>
      <c r="L254" s="7">
        <f t="shared" si="24"/>
        <v>-1.4058685453016793</v>
      </c>
    </row>
    <row r="255" spans="1:16" ht="15.75" customHeight="1" x14ac:dyDescent="0.2">
      <c r="A255" s="5">
        <v>45447</v>
      </c>
      <c r="B255" s="1">
        <v>526.46</v>
      </c>
      <c r="C255" s="1">
        <v>529.15</v>
      </c>
      <c r="D255" s="1">
        <v>524.96</v>
      </c>
      <c r="E255" s="1">
        <v>528.39</v>
      </c>
      <c r="F255" s="7">
        <f t="shared" si="20"/>
        <v>526.56768963986474</v>
      </c>
      <c r="G255" s="7">
        <f t="shared" si="21"/>
        <v>522.81085563802264</v>
      </c>
      <c r="H255" s="7">
        <f>100*(F255-MIN(INDEX(D:D,ROW()-$T$1+1):INDEX(D:D,ROW())))/(MAX(INDEX(C:C,ROW()-$T$1+1):INDEX(C:C,ROW()))-MIN(INDEX(D:D,ROW()-$T$1+1):INDEX(D:D,ROW())))</f>
        <v>83.416704003735518</v>
      </c>
      <c r="I255" s="7">
        <f>100*(G255-MIN(INDEX(D:D,ROW()-$T$1+1):INDEX(D:D,ROW())))/(MAX(INDEX(C:C,ROW()-$T$1+1):INDEX(C:C,ROW()))-MIN(INDEX(D:D,ROW()-$T$1+1):INDEX(D:D,ROW())))</f>
        <v>73.835388008218828</v>
      </c>
      <c r="J255" s="2">
        <f t="shared" si="22"/>
        <v>9.5813159955166896</v>
      </c>
      <c r="K255" s="7">
        <f t="shared" si="23"/>
        <v>10.940649735241788</v>
      </c>
      <c r="L255" s="7">
        <f t="shared" si="24"/>
        <v>-1.3593337397250984</v>
      </c>
    </row>
    <row r="256" spans="1:16" ht="15.75" customHeight="1" x14ac:dyDescent="0.2">
      <c r="A256" s="5">
        <v>45448</v>
      </c>
      <c r="B256" s="1">
        <v>530.77</v>
      </c>
      <c r="C256" s="1">
        <v>534.69000000000005</v>
      </c>
      <c r="D256" s="1">
        <v>528.73</v>
      </c>
      <c r="E256" s="1">
        <v>534.66999999999996</v>
      </c>
      <c r="F256" s="7">
        <f t="shared" si="20"/>
        <v>527.81419892603935</v>
      </c>
      <c r="G256" s="7">
        <f t="shared" si="21"/>
        <v>523.68931077594686</v>
      </c>
      <c r="H256" s="7">
        <f>100*(F256-MIN(INDEX(D:D,ROW()-$T$1+1):INDEX(D:D,ROW())))/(MAX(INDEX(C:C,ROW()-$T$1+1):INDEX(C:C,ROW()))-MIN(INDEX(D:D,ROW()-$T$1+1):INDEX(D:D,ROW())))</f>
        <v>83.15992879265076</v>
      </c>
      <c r="I256" s="7">
        <f>100*(G256-MIN(INDEX(D:D,ROW()-$T$1+1):INDEX(D:D,ROW())))/(MAX(INDEX(C:C,ROW()-$T$1+1):INDEX(C:C,ROW()))-MIN(INDEX(D:D,ROW()-$T$1+1):INDEX(D:D,ROW())))</f>
        <v>73.057337193110016</v>
      </c>
      <c r="J256" s="2">
        <f t="shared" si="22"/>
        <v>10.102591599540744</v>
      </c>
      <c r="K256" s="7">
        <f t="shared" si="23"/>
        <v>10.773038108101579</v>
      </c>
      <c r="L256" s="7">
        <f t="shared" si="24"/>
        <v>-0.67044650856083443</v>
      </c>
    </row>
    <row r="257" spans="1:12" ht="15.75" customHeight="1" x14ac:dyDescent="0.2">
      <c r="A257" s="5">
        <v>45449</v>
      </c>
      <c r="B257" s="1">
        <v>534.98</v>
      </c>
      <c r="C257" s="1">
        <v>535.41999999999996</v>
      </c>
      <c r="D257" s="1">
        <v>532.67999999999995</v>
      </c>
      <c r="E257" s="1">
        <v>534.66</v>
      </c>
      <c r="F257" s="7">
        <f t="shared" si="20"/>
        <v>528.86739909126402</v>
      </c>
      <c r="G257" s="7">
        <f t="shared" si="21"/>
        <v>524.50195442217307</v>
      </c>
      <c r="H257" s="7">
        <f>100*(F257-MIN(INDEX(D:D,ROW()-$T$1+1):INDEX(D:D,ROW())))/(MAX(INDEX(C:C,ROW()-$T$1+1):INDEX(C:C,ROW()))-MIN(INDEX(D:D,ROW()-$T$1+1):INDEX(D:D,ROW())))</f>
        <v>84.233395311029966</v>
      </c>
      <c r="I257" s="7">
        <f>100*(G257-MIN(INDEX(D:D,ROW()-$T$1+1):INDEX(D:D,ROW())))/(MAX(INDEX(C:C,ROW()-$T$1+1):INDEX(C:C,ROW()))-MIN(INDEX(D:D,ROW()-$T$1+1):INDEX(D:D,ROW())))</f>
        <v>73.72943797442997</v>
      </c>
      <c r="J257" s="2">
        <f t="shared" si="22"/>
        <v>10.503957336599996</v>
      </c>
      <c r="K257" s="7">
        <f t="shared" si="23"/>
        <v>10.719221953801263</v>
      </c>
      <c r="L257" s="7">
        <f t="shared" si="24"/>
        <v>-0.21526461720126733</v>
      </c>
    </row>
    <row r="258" spans="1:12" ht="15.75" customHeight="1" x14ac:dyDescent="0.2">
      <c r="A258" s="5">
        <v>45450</v>
      </c>
      <c r="B258" s="1">
        <v>533.66</v>
      </c>
      <c r="C258" s="1">
        <v>536.89</v>
      </c>
      <c r="D258" s="1">
        <v>532.53</v>
      </c>
      <c r="E258" s="1">
        <v>534.01</v>
      </c>
      <c r="F258" s="7">
        <f t="shared" si="20"/>
        <v>529.65856846183885</v>
      </c>
      <c r="G258" s="7">
        <f t="shared" si="21"/>
        <v>525.20625409460467</v>
      </c>
      <c r="H258" s="7">
        <f>100*(F258-MIN(INDEX(D:D,ROW()-$T$1+1):INDEX(D:D,ROW())))/(MAX(INDEX(C:C,ROW()-$T$1+1):INDEX(C:C,ROW()))-MIN(INDEX(D:D,ROW()-$T$1+1):INDEX(D:D,ROW())))</f>
        <v>83.194442160908352</v>
      </c>
      <c r="I258" s="7">
        <f>100*(G258-MIN(INDEX(D:D,ROW()-$T$1+1):INDEX(D:D,ROW())))/(MAX(INDEX(C:C,ROW()-$T$1+1):INDEX(C:C,ROW()))-MIN(INDEX(D:D,ROW()-$T$1+1):INDEX(D:D,ROW())))</f>
        <v>72.847441539866793</v>
      </c>
      <c r="J258" s="2">
        <f t="shared" si="22"/>
        <v>10.347000621041559</v>
      </c>
      <c r="K258" s="7">
        <f t="shared" si="23"/>
        <v>10.644777687249324</v>
      </c>
      <c r="L258" s="7">
        <f t="shared" si="24"/>
        <v>-0.29777706620776456</v>
      </c>
    </row>
    <row r="259" spans="1:12" ht="15.75" customHeight="1" x14ac:dyDescent="0.2">
      <c r="A259" s="5">
        <v>45453</v>
      </c>
      <c r="B259" s="1">
        <v>533.17999999999995</v>
      </c>
      <c r="C259" s="1">
        <v>535.99</v>
      </c>
      <c r="D259" s="1">
        <v>532.57000000000005</v>
      </c>
      <c r="E259" s="1">
        <v>535.66</v>
      </c>
      <c r="F259" s="7">
        <f t="shared" si="20"/>
        <v>530.58186562155595</v>
      </c>
      <c r="G259" s="7">
        <f t="shared" si="21"/>
        <v>525.98060564315244</v>
      </c>
      <c r="H259" s="7">
        <f>100*(F259-MIN(INDEX(D:D,ROW()-$T$1+1):INDEX(D:D,ROW())))/(MAX(INDEX(C:C,ROW()-$T$1+1):INDEX(C:C,ROW()))-MIN(INDEX(D:D,ROW()-$T$1+1):INDEX(D:D,ROW())))</f>
        <v>85.340147853952956</v>
      </c>
      <c r="I259" s="7">
        <f>100*(G259-MIN(INDEX(D:D,ROW()-$T$1+1):INDEX(D:D,ROW())))/(MAX(INDEX(C:C,ROW()-$T$1+1):INDEX(C:C,ROW()))-MIN(INDEX(D:D,ROW()-$T$1+1):INDEX(D:D,ROW())))</f>
        <v>74.647003586224614</v>
      </c>
      <c r="J259" s="2">
        <f t="shared" si="22"/>
        <v>10.693144267728343</v>
      </c>
      <c r="K259" s="7">
        <f t="shared" si="23"/>
        <v>10.654451003345129</v>
      </c>
      <c r="L259" s="7">
        <f t="shared" si="24"/>
        <v>3.8693264383214299E-2</v>
      </c>
    </row>
    <row r="260" spans="1:12" ht="15.75" customHeight="1" x14ac:dyDescent="0.2">
      <c r="A260" s="5">
        <v>45454</v>
      </c>
      <c r="B260" s="1">
        <v>534.07000000000005</v>
      </c>
      <c r="C260" s="1">
        <v>537.01</v>
      </c>
      <c r="D260" s="1">
        <v>532.04999999999995</v>
      </c>
      <c r="E260" s="1">
        <v>536.95000000000005</v>
      </c>
      <c r="F260" s="7">
        <f t="shared" si="20"/>
        <v>531.56157860285498</v>
      </c>
      <c r="G260" s="7">
        <f t="shared" si="21"/>
        <v>526.79315337328933</v>
      </c>
      <c r="H260" s="7">
        <f>100*(F260-MIN(INDEX(D:D,ROW()-$T$1+1):INDEX(D:D,ROW())))/(MAX(INDEX(C:C,ROW()-$T$1+1):INDEX(C:C,ROW()))-MIN(INDEX(D:D,ROW()-$T$1+1):INDEX(D:D,ROW())))</f>
        <v>87.373299195492436</v>
      </c>
      <c r="I260" s="7">
        <f>100*(G260-MIN(INDEX(D:D,ROW()-$T$1+1):INDEX(D:D,ROW())))/(MAX(INDEX(C:C,ROW()-$T$1+1):INDEX(C:C,ROW()))-MIN(INDEX(D:D,ROW()-$T$1+1):INDEX(D:D,ROW())))</f>
        <v>76.322487539488606</v>
      </c>
      <c r="J260" s="2">
        <f t="shared" si="22"/>
        <v>11.05081165600383</v>
      </c>
      <c r="K260" s="7">
        <f t="shared" si="23"/>
        <v>10.73372313387687</v>
      </c>
      <c r="L260" s="7">
        <f t="shared" si="24"/>
        <v>0.31708852212696037</v>
      </c>
    </row>
    <row r="261" spans="1:12" ht="15.75" customHeight="1" x14ac:dyDescent="0.2">
      <c r="A261" s="5">
        <v>45455</v>
      </c>
      <c r="B261" s="1">
        <v>541.63</v>
      </c>
      <c r="C261" s="1">
        <v>544.12</v>
      </c>
      <c r="D261" s="1">
        <v>540.29999999999995</v>
      </c>
      <c r="E261" s="1">
        <v>541.36</v>
      </c>
      <c r="F261" s="7">
        <f t="shared" si="20"/>
        <v>533.06902804856963</v>
      </c>
      <c r="G261" s="7">
        <f t="shared" si="21"/>
        <v>527.87217904934198</v>
      </c>
      <c r="H261" s="7">
        <f>100*(F261-MIN(INDEX(D:D,ROW()-$T$1+1):INDEX(D:D,ROW())))/(MAX(INDEX(C:C,ROW()-$T$1+1):INDEX(C:C,ROW()))-MIN(INDEX(D:D,ROW()-$T$1+1):INDEX(D:D,ROW())))</f>
        <v>78.012391660504633</v>
      </c>
      <c r="I261" s="7">
        <f>100*(G261-MIN(INDEX(D:D,ROW()-$T$1+1):INDEX(D:D,ROW())))/(MAX(INDEX(C:C,ROW()-$T$1+1):INDEX(C:C,ROW()))-MIN(INDEX(D:D,ROW()-$T$1+1):INDEX(D:D,ROW())))</f>
        <v>67.672461299924336</v>
      </c>
      <c r="J261" s="2">
        <f t="shared" si="22"/>
        <v>10.339930360580297</v>
      </c>
      <c r="K261" s="7">
        <f t="shared" si="23"/>
        <v>10.654964579217557</v>
      </c>
      <c r="L261" s="7">
        <f t="shared" si="24"/>
        <v>-0.31503421863726011</v>
      </c>
    </row>
    <row r="262" spans="1:12" ht="15.75" customHeight="1" x14ac:dyDescent="0.2">
      <c r="A262" s="5">
        <v>45456</v>
      </c>
      <c r="B262" s="1">
        <v>543.15</v>
      </c>
      <c r="C262" s="1">
        <v>543.33000000000004</v>
      </c>
      <c r="D262" s="1">
        <v>539.59</v>
      </c>
      <c r="E262" s="1">
        <v>542.45000000000005</v>
      </c>
      <c r="F262" s="7">
        <f t="shared" si="20"/>
        <v>534.51225450263587</v>
      </c>
      <c r="G262" s="7">
        <f t="shared" si="21"/>
        <v>528.95201763827959</v>
      </c>
      <c r="H262" s="7">
        <f>100*(F262-MIN(INDEX(D:D,ROW()-$T$1+1):INDEX(D:D,ROW())))/(MAX(INDEX(C:C,ROW()-$T$1+1):INDEX(C:C,ROW()))-MIN(INDEX(D:D,ROW()-$T$1+1):INDEX(D:D,ROW())))</f>
        <v>80.883912659442629</v>
      </c>
      <c r="I262" s="7">
        <f>100*(G262-MIN(INDEX(D:D,ROW()-$T$1+1):INDEX(D:D,ROW())))/(MAX(INDEX(C:C,ROW()-$T$1+1):INDEX(C:C,ROW()))-MIN(INDEX(D:D,ROW()-$T$1+1):INDEX(D:D,ROW())))</f>
        <v>69.820966252048507</v>
      </c>
      <c r="J262" s="2">
        <f t="shared" si="22"/>
        <v>11.062946407394122</v>
      </c>
      <c r="K262" s="7">
        <f t="shared" si="23"/>
        <v>10.736560944852872</v>
      </c>
      <c r="L262" s="7">
        <f t="shared" si="24"/>
        <v>0.32638546254124989</v>
      </c>
    </row>
    <row r="263" spans="1:12" ht="15.75" customHeight="1" x14ac:dyDescent="0.2">
      <c r="A263" s="5">
        <v>45457</v>
      </c>
      <c r="B263" s="1">
        <v>540.88</v>
      </c>
      <c r="C263" s="1">
        <v>542.80999999999995</v>
      </c>
      <c r="D263" s="1">
        <v>539.85</v>
      </c>
      <c r="E263" s="1">
        <v>542.78</v>
      </c>
      <c r="F263" s="7">
        <f t="shared" si="20"/>
        <v>535.78421534838424</v>
      </c>
      <c r="G263" s="7">
        <f t="shared" si="21"/>
        <v>529.97631262803668</v>
      </c>
      <c r="H263" s="7">
        <f>100*(F263-MIN(INDEX(D:D,ROW()-$T$1+1):INDEX(D:D,ROW())))/(MAX(INDEX(C:C,ROW()-$T$1+1):INDEX(C:C,ROW()))-MIN(INDEX(D:D,ROW()-$T$1+1):INDEX(D:D,ROW())))</f>
        <v>83.414674389940771</v>
      </c>
      <c r="I263" s="7">
        <f>100*(G263-MIN(INDEX(D:D,ROW()-$T$1+1):INDEX(D:D,ROW())))/(MAX(INDEX(C:C,ROW()-$T$1+1):INDEX(C:C,ROW()))-MIN(INDEX(D:D,ROW()-$T$1+1):INDEX(D:D,ROW())))</f>
        <v>71.858958670984222</v>
      </c>
      <c r="J263" s="2">
        <f t="shared" si="22"/>
        <v>11.555715718956549</v>
      </c>
      <c r="K263" s="7">
        <f t="shared" si="23"/>
        <v>10.900391899673608</v>
      </c>
      <c r="L263" s="7">
        <f t="shared" si="24"/>
        <v>0.65532381928294114</v>
      </c>
    </row>
    <row r="264" spans="1:12" ht="15.75" customHeight="1" x14ac:dyDescent="0.2">
      <c r="A264" s="5">
        <v>45460</v>
      </c>
      <c r="B264" s="1">
        <v>542.08000000000004</v>
      </c>
      <c r="C264" s="1">
        <v>548.53</v>
      </c>
      <c r="D264" s="1">
        <v>541.61</v>
      </c>
      <c r="E264" s="1">
        <v>547.1</v>
      </c>
      <c r="F264" s="7">
        <f t="shared" si="20"/>
        <v>537.52510529478661</v>
      </c>
      <c r="G264" s="7">
        <f t="shared" si="21"/>
        <v>531.24473391484878</v>
      </c>
      <c r="H264" s="7">
        <f>100*(F264-MIN(INDEX(D:D,ROW()-$T$1+1):INDEX(D:D,ROW())))/(MAX(INDEX(C:C,ROW()-$T$1+1):INDEX(C:C,ROW()))-MIN(INDEX(D:D,ROW()-$T$1+1):INDEX(D:D,ROW())))</f>
        <v>79.870322470800502</v>
      </c>
      <c r="I264" s="7">
        <f>100*(G264-MIN(INDEX(D:D,ROW()-$T$1+1):INDEX(D:D,ROW())))/(MAX(INDEX(C:C,ROW()-$T$1+1):INDEX(C:C,ROW()))-MIN(INDEX(D:D,ROW()-$T$1+1):INDEX(D:D,ROW())))</f>
        <v>68.382538713826222</v>
      </c>
      <c r="J264" s="2">
        <f t="shared" si="22"/>
        <v>11.487783756974281</v>
      </c>
      <c r="K264" s="7">
        <f t="shared" si="23"/>
        <v>11.017870271133742</v>
      </c>
      <c r="L264" s="7">
        <f t="shared" si="24"/>
        <v>0.46991348584053938</v>
      </c>
    </row>
    <row r="265" spans="1:12" ht="15.75" customHeight="1" x14ac:dyDescent="0.2">
      <c r="A265" s="5">
        <v>45461</v>
      </c>
      <c r="B265" s="1">
        <v>547.16</v>
      </c>
      <c r="C265" s="1">
        <v>548.62</v>
      </c>
      <c r="D265" s="1">
        <v>546.73</v>
      </c>
      <c r="E265" s="1">
        <v>548.49</v>
      </c>
      <c r="F265" s="7">
        <f t="shared" si="20"/>
        <v>539.21201217251178</v>
      </c>
      <c r="G265" s="7">
        <f t="shared" si="21"/>
        <v>532.52216103226738</v>
      </c>
      <c r="H265" s="7">
        <f>100*(F265-MIN(INDEX(D:D,ROW()-$T$1+1):INDEX(D:D,ROW())))/(MAX(INDEX(C:C,ROW()-$T$1+1):INDEX(C:C,ROW()))-MIN(INDEX(D:D,ROW()-$T$1+1):INDEX(D:D,ROW())))</f>
        <v>82.819598561928004</v>
      </c>
      <c r="I265" s="7">
        <f>100*(G265-MIN(INDEX(D:D,ROW()-$T$1+1):INDEX(D:D,ROW())))/(MAX(INDEX(C:C,ROW()-$T$1+1):INDEX(C:C,ROW()))-MIN(INDEX(D:D,ROW()-$T$1+1):INDEX(D:D,ROW())))</f>
        <v>70.602923725835225</v>
      </c>
      <c r="J265" s="2">
        <f t="shared" si="22"/>
        <v>12.216674836092778</v>
      </c>
      <c r="K265" s="7">
        <f t="shared" si="23"/>
        <v>11.25763118412555</v>
      </c>
      <c r="L265" s="7">
        <f t="shared" si="24"/>
        <v>0.95904365196722807</v>
      </c>
    </row>
    <row r="266" spans="1:12" ht="15.75" customHeight="1" x14ac:dyDescent="0.2">
      <c r="A266" s="5">
        <v>45463</v>
      </c>
      <c r="B266" s="1">
        <v>549.44000000000005</v>
      </c>
      <c r="C266" s="1">
        <v>550.12</v>
      </c>
      <c r="D266" s="1">
        <v>545.17999999999995</v>
      </c>
      <c r="E266" s="1">
        <v>547</v>
      </c>
      <c r="F266" s="7">
        <f t="shared" si="20"/>
        <v>540.41016414597152</v>
      </c>
      <c r="G266" s="7">
        <f t="shared" si="21"/>
        <v>533.59459354839566</v>
      </c>
      <c r="H266" s="7">
        <f>100*(F266-MIN(INDEX(D:D,ROW()-$T$1+1):INDEX(D:D,ROW())))/(MAX(INDEX(C:C,ROW()-$T$1+1):INDEX(C:C,ROW()))-MIN(INDEX(D:D,ROW()-$T$1+1):INDEX(D:D,ROW())))</f>
        <v>82.741137835000913</v>
      </c>
      <c r="I266" s="7">
        <f>100*(G266-MIN(INDEX(D:D,ROW()-$T$1+1):INDEX(D:D,ROW())))/(MAX(INDEX(C:C,ROW()-$T$1+1):INDEX(C:C,ROW()))-MIN(INDEX(D:D,ROW()-$T$1+1):INDEX(D:D,ROW())))</f>
        <v>70.626721557759794</v>
      </c>
      <c r="J266" s="2">
        <f t="shared" si="22"/>
        <v>12.114416277241119</v>
      </c>
      <c r="K266" s="7">
        <f t="shared" si="23"/>
        <v>11.428988202748666</v>
      </c>
      <c r="L266" s="7">
        <f t="shared" si="24"/>
        <v>0.68542807449245302</v>
      </c>
    </row>
    <row r="267" spans="1:12" ht="15.75" customHeight="1" x14ac:dyDescent="0.2">
      <c r="A267" s="5">
        <v>45464</v>
      </c>
      <c r="B267" s="1">
        <v>544.4</v>
      </c>
      <c r="C267" s="1">
        <v>545.65</v>
      </c>
      <c r="D267" s="1">
        <v>543.02</v>
      </c>
      <c r="E267" s="1">
        <v>544.51</v>
      </c>
      <c r="F267" s="7">
        <f t="shared" si="20"/>
        <v>541.04090812351433</v>
      </c>
      <c r="G267" s="7">
        <f t="shared" si="21"/>
        <v>534.4031421744404</v>
      </c>
      <c r="H267" s="7">
        <f>100*(F267-MIN(INDEX(D:D,ROW()-$T$1+1):INDEX(D:D,ROW())))/(MAX(INDEX(C:C,ROW()-$T$1+1):INDEX(C:C,ROW()))-MIN(INDEX(D:D,ROW()-$T$1+1):INDEX(D:D,ROW())))</f>
        <v>83.862261150931957</v>
      </c>
      <c r="I267" s="7">
        <f>100*(G267-MIN(INDEX(D:D,ROW()-$T$1+1):INDEX(D:D,ROW())))/(MAX(INDEX(C:C,ROW()-$T$1+1):INDEX(C:C,ROW()))-MIN(INDEX(D:D,ROW()-$T$1+1):INDEX(D:D,ROW())))</f>
        <v>72.063885841522207</v>
      </c>
      <c r="J267" s="2">
        <f t="shared" si="22"/>
        <v>11.798375309409749</v>
      </c>
      <c r="K267" s="7">
        <f t="shared" si="23"/>
        <v>11.502865624080883</v>
      </c>
      <c r="L267" s="7">
        <f t="shared" si="24"/>
        <v>0.29550968532886657</v>
      </c>
    </row>
    <row r="268" spans="1:12" ht="15.75" customHeight="1" x14ac:dyDescent="0.2">
      <c r="A268" s="5">
        <v>45467</v>
      </c>
      <c r="B268" s="1">
        <v>544.33000000000004</v>
      </c>
      <c r="C268" s="1">
        <v>546.95000000000005</v>
      </c>
      <c r="D268" s="1">
        <v>542.62</v>
      </c>
      <c r="E268" s="1">
        <v>542.74</v>
      </c>
      <c r="F268" s="7">
        <f t="shared" si="20"/>
        <v>541.30230687374285</v>
      </c>
      <c r="G268" s="7">
        <f t="shared" si="21"/>
        <v>535.02068719855595</v>
      </c>
      <c r="H268" s="7">
        <f>100*(F268-MIN(INDEX(D:D,ROW()-$T$1+1):INDEX(D:D,ROW())))/(MAX(INDEX(C:C,ROW()-$T$1+1):INDEX(C:C,ROW()))-MIN(INDEX(D:D,ROW()-$T$1+1):INDEX(D:D,ROW())))</f>
        <v>84.326887439997947</v>
      </c>
      <c r="I268" s="7">
        <f>100*(G268-MIN(INDEX(D:D,ROW()-$T$1+1):INDEX(D:D,ROW())))/(MAX(INDEX(C:C,ROW()-$T$1+1):INDEX(C:C,ROW()))-MIN(INDEX(D:D,ROW()-$T$1+1):INDEX(D:D,ROW())))</f>
        <v>73.161548522139952</v>
      </c>
      <c r="J268" s="2">
        <f t="shared" si="22"/>
        <v>11.165338917857994</v>
      </c>
      <c r="K268" s="7">
        <f t="shared" si="23"/>
        <v>11.435360282836305</v>
      </c>
      <c r="L268" s="7">
        <f t="shared" si="24"/>
        <v>-0.27002136497831053</v>
      </c>
    </row>
    <row r="269" spans="1:12" ht="15.75" customHeight="1" x14ac:dyDescent="0.2">
      <c r="A269" s="5">
        <v>45468</v>
      </c>
      <c r="B269" s="1">
        <v>543.99</v>
      </c>
      <c r="C269" s="1">
        <v>545.20000000000005</v>
      </c>
      <c r="D269" s="1">
        <v>542.44000000000005</v>
      </c>
      <c r="E269" s="1">
        <v>544.83000000000004</v>
      </c>
      <c r="F269" s="7">
        <f t="shared" si="20"/>
        <v>541.84502889316707</v>
      </c>
      <c r="G269" s="7">
        <f t="shared" si="21"/>
        <v>535.74730296162591</v>
      </c>
      <c r="H269" s="7">
        <f>100*(F269-MIN(INDEX(D:D,ROW()-$T$1+1):INDEX(D:D,ROW())))/(MAX(INDEX(C:C,ROW()-$T$1+1):INDEX(C:C,ROW()))-MIN(INDEX(D:D,ROW()-$T$1+1):INDEX(D:D,ROW())))</f>
        <v>84.869315950204907</v>
      </c>
      <c r="I269" s="7">
        <f>100*(G269-MIN(INDEX(D:D,ROW()-$T$1+1):INDEX(D:D,ROW())))/(MAX(INDEX(C:C,ROW()-$T$1+1):INDEX(C:C,ROW()))-MIN(INDEX(D:D,ROW()-$T$1+1):INDEX(D:D,ROW())))</f>
        <v>73.719698229339741</v>
      </c>
      <c r="J269" s="2">
        <f t="shared" si="22"/>
        <v>11.149617720865166</v>
      </c>
      <c r="K269" s="7">
        <f t="shared" si="23"/>
        <v>11.378211770442077</v>
      </c>
      <c r="L269" s="7">
        <f t="shared" si="24"/>
        <v>-0.22859404957691076</v>
      </c>
    </row>
    <row r="270" spans="1:12" ht="15.75" customHeight="1" x14ac:dyDescent="0.2">
      <c r="A270" s="5">
        <v>45469</v>
      </c>
      <c r="B270" s="1">
        <v>543.69000000000005</v>
      </c>
      <c r="C270" s="1">
        <v>546.24</v>
      </c>
      <c r="D270" s="1">
        <v>543.03</v>
      </c>
      <c r="E270" s="1">
        <v>545.51</v>
      </c>
      <c r="F270" s="7">
        <f t="shared" si="20"/>
        <v>542.40887060191062</v>
      </c>
      <c r="G270" s="7">
        <f t="shared" si="21"/>
        <v>536.47046570520911</v>
      </c>
      <c r="H270" s="7">
        <f>100*(F270-MIN(INDEX(D:D,ROW()-$T$1+1):INDEX(D:D,ROW())))/(MAX(INDEX(C:C,ROW()-$T$1+1):INDEX(C:C,ROW()))-MIN(INDEX(D:D,ROW()-$T$1+1):INDEX(D:D,ROW())))</f>
        <v>85.348414596068054</v>
      </c>
      <c r="I270" s="7">
        <f>100*(G270-MIN(INDEX(D:D,ROW()-$T$1+1):INDEX(D:D,ROW())))/(MAX(INDEX(C:C,ROW()-$T$1+1):INDEX(C:C,ROW()))-MIN(INDEX(D:D,ROW()-$T$1+1):INDEX(D:D,ROW())))</f>
        <v>74.065106793101094</v>
      </c>
      <c r="J270" s="2">
        <f t="shared" si="22"/>
        <v>11.283307802966959</v>
      </c>
      <c r="K270" s="7">
        <f t="shared" si="23"/>
        <v>11.359230976947053</v>
      </c>
      <c r="L270" s="7">
        <f t="shared" si="24"/>
        <v>-7.592317398009385E-2</v>
      </c>
    </row>
    <row r="271" spans="1:12" ht="15.75" customHeight="1" x14ac:dyDescent="0.2">
      <c r="A271" s="5">
        <v>45470</v>
      </c>
      <c r="B271" s="1">
        <v>545.37</v>
      </c>
      <c r="C271" s="1">
        <v>546.96</v>
      </c>
      <c r="D271" s="1">
        <v>544.61</v>
      </c>
      <c r="E271" s="1">
        <v>546.37</v>
      </c>
      <c r="F271" s="7">
        <f t="shared" si="20"/>
        <v>543.01827512469356</v>
      </c>
      <c r="G271" s="7">
        <f t="shared" si="21"/>
        <v>537.20376454186021</v>
      </c>
      <c r="H271" s="7">
        <f>100*(F271-MIN(INDEX(D:D,ROW()-$T$1+1):INDEX(D:D,ROW())))/(MAX(INDEX(C:C,ROW()-$T$1+1):INDEX(C:C,ROW()))-MIN(INDEX(D:D,ROW()-$T$1+1):INDEX(D:D,ROW())))</f>
        <v>86.506317926455552</v>
      </c>
      <c r="I271" s="7">
        <f>100*(G271-MIN(INDEX(D:D,ROW()-$T$1+1):INDEX(D:D,ROW())))/(MAX(INDEX(C:C,ROW()-$T$1+1):INDEX(C:C,ROW()))-MIN(INDEX(D:D,ROW()-$T$1+1):INDEX(D:D,ROW())))</f>
        <v>75.458416382025845</v>
      </c>
      <c r="J271" s="2">
        <f t="shared" si="22"/>
        <v>11.047901544429706</v>
      </c>
      <c r="K271" s="7">
        <f t="shared" si="23"/>
        <v>11.296965090443585</v>
      </c>
      <c r="L271" s="7">
        <f t="shared" si="24"/>
        <v>-0.24906354601387903</v>
      </c>
    </row>
    <row r="272" spans="1:12" ht="15.75" customHeight="1" x14ac:dyDescent="0.2">
      <c r="A272" s="5">
        <v>45471</v>
      </c>
      <c r="B272" s="1">
        <v>547.16</v>
      </c>
      <c r="C272" s="1">
        <v>550.28</v>
      </c>
      <c r="D272" s="1">
        <v>542.95000000000005</v>
      </c>
      <c r="E272" s="1">
        <v>544.22</v>
      </c>
      <c r="F272" s="7">
        <f t="shared" si="20"/>
        <v>543.20315587474067</v>
      </c>
      <c r="G272" s="7">
        <f t="shared" si="21"/>
        <v>537.72348568690757</v>
      </c>
      <c r="H272" s="7">
        <f>100*(F272-MIN(INDEX(D:D,ROW()-$T$1+1):INDEX(D:D,ROW())))/(MAX(INDEX(C:C,ROW()-$T$1+1):INDEX(C:C,ROW()))-MIN(INDEX(D:D,ROW()-$T$1+1):INDEX(D:D,ROW())))</f>
        <v>86.594347177004536</v>
      </c>
      <c r="I272" s="7">
        <f>100*(G272-MIN(INDEX(D:D,ROW()-$T$1+1):INDEX(D:D,ROW())))/(MAX(INDEX(C:C,ROW()-$T$1+1):INDEX(C:C,ROW()))-MIN(INDEX(D:D,ROW()-$T$1+1):INDEX(D:D,ROW())))</f>
        <v>76.21421800891757</v>
      </c>
      <c r="J272" s="2">
        <f t="shared" si="22"/>
        <v>10.380129168086967</v>
      </c>
      <c r="K272" s="7">
        <f t="shared" si="23"/>
        <v>11.113597905972261</v>
      </c>
      <c r="L272" s="7">
        <f t="shared" si="24"/>
        <v>-0.73346873788529443</v>
      </c>
    </row>
    <row r="273" spans="1:12" ht="15.75" customHeight="1" x14ac:dyDescent="0.2">
      <c r="A273" s="5">
        <v>45474</v>
      </c>
      <c r="B273" s="1">
        <v>545.63</v>
      </c>
      <c r="C273" s="1">
        <v>545.88</v>
      </c>
      <c r="D273" s="1">
        <v>542.52</v>
      </c>
      <c r="E273" s="1">
        <v>545.34</v>
      </c>
      <c r="F273" s="7">
        <f t="shared" si="20"/>
        <v>543.53190112478057</v>
      </c>
      <c r="G273" s="7">
        <f t="shared" si="21"/>
        <v>538.28767193232181</v>
      </c>
      <c r="H273" s="7">
        <f>100*(F273-MIN(INDEX(D:D,ROW()-$T$1+1):INDEX(D:D,ROW())))/(MAX(INDEX(C:C,ROW()-$T$1+1):INDEX(C:C,ROW()))-MIN(INDEX(D:D,ROW()-$T$1+1):INDEX(D:D,ROW())))</f>
        <v>86.698011284803059</v>
      </c>
      <c r="I273" s="7">
        <f>100*(G273-MIN(INDEX(D:D,ROW()-$T$1+1):INDEX(D:D,ROW())))/(MAX(INDEX(C:C,ROW()-$T$1+1):INDEX(C:C,ROW()))-MIN(INDEX(D:D,ROW()-$T$1+1):INDEX(D:D,ROW())))</f>
        <v>76.360480844316641</v>
      </c>
      <c r="J273" s="2">
        <f t="shared" si="22"/>
        <v>10.337530440486418</v>
      </c>
      <c r="K273" s="7">
        <f t="shared" si="23"/>
        <v>10.958384412875093</v>
      </c>
      <c r="L273" s="7">
        <f t="shared" si="24"/>
        <v>-0.62085397238867479</v>
      </c>
    </row>
    <row r="274" spans="1:12" ht="15.75" customHeight="1" x14ac:dyDescent="0.2">
      <c r="A274" s="5">
        <v>45475</v>
      </c>
      <c r="B274" s="1">
        <v>543.70000000000005</v>
      </c>
      <c r="C274" s="1">
        <v>549.01</v>
      </c>
      <c r="D274" s="1">
        <v>543.65</v>
      </c>
      <c r="E274" s="1">
        <v>549.01</v>
      </c>
      <c r="F274" s="7">
        <f t="shared" si="20"/>
        <v>544.37468556712201</v>
      </c>
      <c r="G274" s="7">
        <f t="shared" si="21"/>
        <v>539.0819184558535</v>
      </c>
      <c r="H274" s="7">
        <f>100*(F274-MIN(INDEX(D:D,ROW()-$T$1+1):INDEX(D:D,ROW())))/(MAX(INDEX(C:C,ROW()-$T$1+1):INDEX(C:C,ROW()))-MIN(INDEX(D:D,ROW()-$T$1+1):INDEX(D:D,ROW())))</f>
        <v>88.359324989398857</v>
      </c>
      <c r="I274" s="7">
        <f>100*(G274-MIN(INDEX(D:D,ROW()-$T$1+1):INDEX(D:D,ROW())))/(MAX(INDEX(C:C,ROW()-$T$1+1):INDEX(C:C,ROW()))-MIN(INDEX(D:D,ROW()-$T$1+1):INDEX(D:D,ROW())))</f>
        <v>77.926115623602428</v>
      </c>
      <c r="J274" s="2">
        <f t="shared" si="22"/>
        <v>10.433209365796429</v>
      </c>
      <c r="K274" s="7">
        <f t="shared" si="23"/>
        <v>10.85334940345936</v>
      </c>
      <c r="L274" s="7">
        <f t="shared" si="24"/>
        <v>-0.42014003766293051</v>
      </c>
    </row>
    <row r="275" spans="1:12" ht="15.75" customHeight="1" x14ac:dyDescent="0.2">
      <c r="A275" s="5">
        <v>45476</v>
      </c>
      <c r="B275" s="1">
        <v>548.69000000000005</v>
      </c>
      <c r="C275" s="1">
        <v>551.83000000000004</v>
      </c>
      <c r="D275" s="1">
        <v>548.65</v>
      </c>
      <c r="E275" s="1">
        <v>551.46</v>
      </c>
      <c r="F275" s="7">
        <f t="shared" si="20"/>
        <v>545.46473394141094</v>
      </c>
      <c r="G275" s="7">
        <f t="shared" si="21"/>
        <v>539.99881338504952</v>
      </c>
      <c r="H275" s="7">
        <f>100*(F275-MIN(INDEX(D:D,ROW()-$T$1+1):INDEX(D:D,ROW())))/(MAX(INDEX(C:C,ROW()-$T$1+1):INDEX(C:C,ROW()))-MIN(INDEX(D:D,ROW()-$T$1+1):INDEX(D:D,ROW())))</f>
        <v>87.824663239118024</v>
      </c>
      <c r="I275" s="7">
        <f>100*(G275-MIN(INDEX(D:D,ROW()-$T$1+1):INDEX(D:D,ROW())))/(MAX(INDEX(C:C,ROW()-$T$1+1):INDEX(C:C,ROW()))-MIN(INDEX(D:D,ROW()-$T$1+1):INDEX(D:D,ROW())))</f>
        <v>77.369574187164275</v>
      </c>
      <c r="J275" s="2">
        <f t="shared" si="22"/>
        <v>10.455089051953749</v>
      </c>
      <c r="K275" s="7">
        <f t="shared" si="23"/>
        <v>10.773697333158239</v>
      </c>
      <c r="L275" s="7">
        <f t="shared" si="24"/>
        <v>-0.31860828120449014</v>
      </c>
    </row>
    <row r="276" spans="1:12" ht="15.75" customHeight="1" x14ac:dyDescent="0.2">
      <c r="A276" s="5">
        <v>45478</v>
      </c>
      <c r="B276" s="1">
        <v>551.77</v>
      </c>
      <c r="C276" s="1">
        <v>555.04999999999995</v>
      </c>
      <c r="D276" s="1">
        <v>551.12</v>
      </c>
      <c r="E276" s="1">
        <v>554.64</v>
      </c>
      <c r="F276" s="7">
        <f t="shared" si="20"/>
        <v>546.87631333504009</v>
      </c>
      <c r="G276" s="7">
        <f t="shared" si="21"/>
        <v>541.08334572689773</v>
      </c>
      <c r="H276" s="7">
        <f>100*(F276-MIN(INDEX(D:D,ROW()-$T$1+1):INDEX(D:D,ROW())))/(MAX(INDEX(C:C,ROW()-$T$1+1):INDEX(C:C,ROW()))-MIN(INDEX(D:D,ROW()-$T$1+1):INDEX(D:D,ROW())))</f>
        <v>85.272636639711948</v>
      </c>
      <c r="I276" s="7">
        <f>100*(G276-MIN(INDEX(D:D,ROW()-$T$1+1):INDEX(D:D,ROW())))/(MAX(INDEX(C:C,ROW()-$T$1+1):INDEX(C:C,ROW()))-MIN(INDEX(D:D,ROW()-$T$1+1):INDEX(D:D,ROW())))</f>
        <v>74.834857165581568</v>
      </c>
      <c r="J276" s="2">
        <f t="shared" si="22"/>
        <v>10.43777947413038</v>
      </c>
      <c r="K276" s="7">
        <f t="shared" si="23"/>
        <v>10.706513761352667</v>
      </c>
      <c r="L276" s="7">
        <f t="shared" si="24"/>
        <v>-0.26873428722228709</v>
      </c>
    </row>
    <row r="277" spans="1:12" ht="15.75" customHeight="1" x14ac:dyDescent="0.2">
      <c r="A277" s="5">
        <v>45481</v>
      </c>
      <c r="B277" s="1">
        <v>555.44000000000005</v>
      </c>
      <c r="C277" s="1">
        <v>556.25</v>
      </c>
      <c r="D277" s="1">
        <v>554.19000000000005</v>
      </c>
      <c r="E277" s="1">
        <v>555.28</v>
      </c>
      <c r="F277" s="7">
        <f t="shared" si="20"/>
        <v>548.16918820657236</v>
      </c>
      <c r="G277" s="7">
        <f t="shared" si="21"/>
        <v>542.13494974712751</v>
      </c>
      <c r="H277" s="7">
        <f>100*(F277-MIN(INDEX(D:D,ROW()-$T$1+1):INDEX(D:D,ROW())))/(MAX(INDEX(C:C,ROW()-$T$1+1):INDEX(C:C,ROW()))-MIN(INDEX(D:D,ROW()-$T$1+1):INDEX(D:D,ROW())))</f>
        <v>85.74812734845213</v>
      </c>
      <c r="I277" s="7">
        <f>100*(G277-MIN(INDEX(D:D,ROW()-$T$1+1):INDEX(D:D,ROW())))/(MAX(INDEX(C:C,ROW()-$T$1+1):INDEX(C:C,ROW()))-MIN(INDEX(D:D,ROW()-$T$1+1):INDEX(D:D,ROW())))</f>
        <v>75.105731476415343</v>
      </c>
      <c r="J277" s="2">
        <f t="shared" si="22"/>
        <v>10.642395872036786</v>
      </c>
      <c r="K277" s="7">
        <f t="shared" si="23"/>
        <v>10.69369018348949</v>
      </c>
      <c r="L277" s="7">
        <f t="shared" si="24"/>
        <v>-5.1294311452704022E-2</v>
      </c>
    </row>
    <row r="278" spans="1:12" ht="15.75" customHeight="1" x14ac:dyDescent="0.2">
      <c r="A278" s="5">
        <v>45482</v>
      </c>
      <c r="B278" s="1">
        <v>556.26</v>
      </c>
      <c r="C278" s="1">
        <v>557.17999999999995</v>
      </c>
      <c r="D278" s="1">
        <v>555.52</v>
      </c>
      <c r="E278" s="1">
        <v>555.82000000000005</v>
      </c>
      <c r="F278" s="7">
        <f t="shared" si="20"/>
        <v>549.34623617479201</v>
      </c>
      <c r="G278" s="7">
        <f t="shared" si="21"/>
        <v>543.1486571732662</v>
      </c>
      <c r="H278" s="7">
        <f>100*(F278-MIN(INDEX(D:D,ROW()-$T$1+1):INDEX(D:D,ROW())))/(MAX(INDEX(C:C,ROW()-$T$1+1):INDEX(C:C,ROW()))-MIN(INDEX(D:D,ROW()-$T$1+1):INDEX(D:D,ROW())))</f>
        <v>83.88777493786931</v>
      </c>
      <c r="I278" s="7">
        <f>100*(G278-MIN(INDEX(D:D,ROW()-$T$1+1):INDEX(D:D,ROW())))/(MAX(INDEX(C:C,ROW()-$T$1+1):INDEX(C:C,ROW()))-MIN(INDEX(D:D,ROW()-$T$1+1):INDEX(D:D,ROW())))</f>
        <v>71.140800438638905</v>
      </c>
      <c r="J278" s="2">
        <f t="shared" si="22"/>
        <v>12.746974499230404</v>
      </c>
      <c r="K278" s="7">
        <f t="shared" si="23"/>
        <v>11.104347046637674</v>
      </c>
      <c r="L278" s="7">
        <f t="shared" si="24"/>
        <v>1.6426274525927305</v>
      </c>
    </row>
    <row r="279" spans="1:12" ht="15.75" customHeight="1" x14ac:dyDescent="0.2">
      <c r="A279" s="5">
        <v>45483</v>
      </c>
      <c r="B279" s="1">
        <v>557.07000000000005</v>
      </c>
      <c r="C279" s="1">
        <v>561.66999999999996</v>
      </c>
      <c r="D279" s="1">
        <v>556.77</v>
      </c>
      <c r="E279" s="1">
        <v>561.32000000000005</v>
      </c>
      <c r="F279" s="7">
        <f t="shared" si="20"/>
        <v>551.18835368636246</v>
      </c>
      <c r="G279" s="7">
        <f t="shared" si="21"/>
        <v>544.49468256783905</v>
      </c>
      <c r="H279" s="7">
        <f>100*(F279-MIN(INDEX(D:D,ROW()-$T$1+1):INDEX(D:D,ROW())))/(MAX(INDEX(C:C,ROW()-$T$1+1):INDEX(C:C,ROW()))-MIN(INDEX(D:D,ROW()-$T$1+1):INDEX(D:D,ROW())))</f>
        <v>78.33027431540728</v>
      </c>
      <c r="I279" s="7">
        <f>100*(G279-MIN(INDEX(D:D,ROW()-$T$1+1):INDEX(D:D,ROW())))/(MAX(INDEX(C:C,ROW()-$T$1+1):INDEX(C:C,ROW()))-MIN(INDEX(D:D,ROW()-$T$1+1):INDEX(D:D,ROW())))</f>
        <v>64.49179774206965</v>
      </c>
      <c r="J279" s="2">
        <f t="shared" si="22"/>
        <v>13.83847657333763</v>
      </c>
      <c r="K279" s="7">
        <f t="shared" si="23"/>
        <v>11.651172951977665</v>
      </c>
      <c r="L279" s="7">
        <f t="shared" si="24"/>
        <v>2.1873036213599644</v>
      </c>
    </row>
    <row r="280" spans="1:12" ht="15.75" customHeight="1" x14ac:dyDescent="0.2">
      <c r="A280" s="5">
        <v>45484</v>
      </c>
      <c r="B280" s="1">
        <v>561.44000000000005</v>
      </c>
      <c r="C280" s="1">
        <v>562.33000000000004</v>
      </c>
      <c r="D280" s="1">
        <v>555.83000000000004</v>
      </c>
      <c r="E280" s="1">
        <v>556.48</v>
      </c>
      <c r="F280" s="7">
        <f t="shared" si="20"/>
        <v>552.00245311922981</v>
      </c>
      <c r="G280" s="7">
        <f t="shared" si="21"/>
        <v>545.38248385911027</v>
      </c>
      <c r="H280" s="7">
        <f>100*(F280-MIN(INDEX(D:D,ROW()-$T$1+1):INDEX(D:D,ROW())))/(MAX(INDEX(C:C,ROW()-$T$1+1):INDEX(C:C,ROW()))-MIN(INDEX(D:D,ROW()-$T$1+1):INDEX(D:D,ROW())))</f>
        <v>78.114967406717071</v>
      </c>
      <c r="I280" s="7">
        <f>100*(G280-MIN(INDEX(D:D,ROW()-$T$1+1):INDEX(D:D,ROW())))/(MAX(INDEX(C:C,ROW()-$T$1+1):INDEX(C:C,ROW()))-MIN(INDEX(D:D,ROW()-$T$1+1):INDEX(D:D,ROW())))</f>
        <v>64.086636700805769</v>
      </c>
      <c r="J280" s="2">
        <f t="shared" si="22"/>
        <v>14.028330705911301</v>
      </c>
      <c r="K280" s="7">
        <f t="shared" si="23"/>
        <v>12.126604502764394</v>
      </c>
      <c r="L280" s="7">
        <f t="shared" si="24"/>
        <v>1.9017262031469073</v>
      </c>
    </row>
    <row r="281" spans="1:12" ht="15.75" customHeight="1" x14ac:dyDescent="0.2">
      <c r="A281" s="5">
        <v>45485</v>
      </c>
      <c r="B281" s="1">
        <v>557.63</v>
      </c>
      <c r="C281" s="1">
        <v>563.66999999999996</v>
      </c>
      <c r="D281" s="1">
        <v>557.15</v>
      </c>
      <c r="E281" s="1">
        <v>559.99</v>
      </c>
      <c r="F281" s="7">
        <f t="shared" si="20"/>
        <v>553.23130648550216</v>
      </c>
      <c r="G281" s="7">
        <f t="shared" si="21"/>
        <v>546.4645220917688</v>
      </c>
      <c r="H281" s="7">
        <f>100*(F281-MIN(INDEX(D:D,ROW()-$T$1+1):INDEX(D:D,ROW())))/(MAX(INDEX(C:C,ROW()-$T$1+1):INDEX(C:C,ROW()))-MIN(INDEX(D:D,ROW()-$T$1+1):INDEX(D:D,ROW())))</f>
        <v>78.49022560375478</v>
      </c>
      <c r="I281" s="7">
        <f>100*(G281-MIN(INDEX(D:D,ROW()-$T$1+1):INDEX(D:D,ROW())))/(MAX(INDEX(C:C,ROW()-$T$1+1):INDEX(C:C,ROW()))-MIN(INDEX(D:D,ROW()-$T$1+1):INDEX(D:D,ROW())))</f>
        <v>64.546717683430515</v>
      </c>
      <c r="J281" s="2">
        <f t="shared" si="22"/>
        <v>13.943507920324265</v>
      </c>
      <c r="K281" s="7">
        <f t="shared" si="23"/>
        <v>12.489985186276369</v>
      </c>
      <c r="L281" s="7">
        <f t="shared" si="24"/>
        <v>1.4535227340478958</v>
      </c>
    </row>
    <row r="282" spans="1:12" ht="15.75" customHeight="1" x14ac:dyDescent="0.2">
      <c r="A282" s="5">
        <v>45488</v>
      </c>
      <c r="B282" s="1">
        <v>562.03</v>
      </c>
      <c r="C282" s="1">
        <v>564.84</v>
      </c>
      <c r="D282" s="1">
        <v>559.63</v>
      </c>
      <c r="E282" s="1">
        <v>561.53</v>
      </c>
      <c r="F282" s="7">
        <f t="shared" si="20"/>
        <v>554.50802856465566</v>
      </c>
      <c r="G282" s="7">
        <f t="shared" si="21"/>
        <v>547.58048341830442</v>
      </c>
      <c r="H282" s="7">
        <f>100*(F282-MIN(INDEX(D:D,ROW()-$T$1+1):INDEX(D:D,ROW())))/(MAX(INDEX(C:C,ROW()-$T$1+1):INDEX(C:C,ROW()))-MIN(INDEX(D:D,ROW()-$T$1+1):INDEX(D:D,ROW())))</f>
        <v>78.533198763049299</v>
      </c>
      <c r="I282" s="7">
        <f>100*(G282-MIN(INDEX(D:D,ROW()-$T$1+1):INDEX(D:D,ROW())))/(MAX(INDEX(C:C,ROW()-$T$1+1):INDEX(C:C,ROW()))-MIN(INDEX(D:D,ROW()-$T$1+1):INDEX(D:D,ROW())))</f>
        <v>64.139795176198618</v>
      </c>
      <c r="J282" s="2">
        <f t="shared" si="22"/>
        <v>14.393403586850681</v>
      </c>
      <c r="K282" s="7">
        <f t="shared" si="23"/>
        <v>12.870668866391233</v>
      </c>
      <c r="L282" s="7">
        <f t="shared" si="24"/>
        <v>1.5227347204594484</v>
      </c>
    </row>
    <row r="283" spans="1:12" ht="15.75" customHeight="1" x14ac:dyDescent="0.2">
      <c r="A283" s="5">
        <v>45489</v>
      </c>
      <c r="B283" s="1">
        <v>562.86</v>
      </c>
      <c r="C283" s="1">
        <v>565.16</v>
      </c>
      <c r="D283" s="1">
        <v>562.1</v>
      </c>
      <c r="E283" s="1">
        <v>564.86</v>
      </c>
      <c r="F283" s="7">
        <f t="shared" si="20"/>
        <v>556.10063955470866</v>
      </c>
      <c r="G283" s="7">
        <f t="shared" si="21"/>
        <v>548.8604476095411</v>
      </c>
      <c r="H283" s="7">
        <f>100*(F283-MIN(INDEX(D:D,ROW()-$T$1+1):INDEX(D:D,ROW())))/(MAX(INDEX(C:C,ROW()-$T$1+1):INDEX(C:C,ROW()))-MIN(INDEX(D:D,ROW()-$T$1+1):INDEX(D:D,ROW())))</f>
        <v>80.642392210916</v>
      </c>
      <c r="I283" s="7">
        <f>100*(G283-MIN(INDEX(D:D,ROW()-$T$1+1):INDEX(D:D,ROW())))/(MAX(INDEX(C:C,ROW()-$T$1+1):INDEX(C:C,ROW()))-MIN(INDEX(D:D,ROW()-$T$1+1):INDEX(D:D,ROW())))</f>
        <v>65.171896601583569</v>
      </c>
      <c r="J283" s="2">
        <f t="shared" si="22"/>
        <v>15.470495609332431</v>
      </c>
      <c r="K283" s="7">
        <f t="shared" si="23"/>
        <v>13.390634214979473</v>
      </c>
      <c r="L283" s="7">
        <f t="shared" si="24"/>
        <v>2.0798613943529585</v>
      </c>
    </row>
    <row r="284" spans="1:12" ht="15.75" customHeight="1" x14ac:dyDescent="0.2">
      <c r="A284" s="5">
        <v>45490</v>
      </c>
      <c r="B284" s="1">
        <v>558.79999999999995</v>
      </c>
      <c r="C284" s="1">
        <v>560.51</v>
      </c>
      <c r="D284" s="1">
        <v>556.61</v>
      </c>
      <c r="E284" s="1">
        <v>556.94000000000005</v>
      </c>
      <c r="F284" s="7">
        <f t="shared" si="20"/>
        <v>556.2297719309073</v>
      </c>
      <c r="G284" s="7">
        <f t="shared" si="21"/>
        <v>549.45893297179725</v>
      </c>
      <c r="H284" s="7">
        <f>100*(F284-MIN(INDEX(D:D,ROW()-$T$1+1):INDEX(D:D,ROW())))/(MAX(INDEX(C:C,ROW()-$T$1+1):INDEX(C:C,ROW()))-MIN(INDEX(D:D,ROW()-$T$1+1):INDEX(D:D,ROW())))</f>
        <v>80.918316091682328</v>
      </c>
      <c r="I284" s="7">
        <f>100*(G284-MIN(INDEX(D:D,ROW()-$T$1+1):INDEX(D:D,ROW())))/(MAX(INDEX(C:C,ROW()-$T$1+1):INDEX(C:C,ROW()))-MIN(INDEX(D:D,ROW()-$T$1+1):INDEX(D:D,ROW())))</f>
        <v>66.450711478199295</v>
      </c>
      <c r="J284" s="2">
        <f t="shared" si="22"/>
        <v>14.467604613483033</v>
      </c>
      <c r="K284" s="7">
        <f t="shared" si="23"/>
        <v>13.606028294680186</v>
      </c>
      <c r="L284" s="7">
        <f t="shared" si="24"/>
        <v>0.86157631880284669</v>
      </c>
    </row>
    <row r="285" spans="1:12" ht="15.75" customHeight="1" x14ac:dyDescent="0.2">
      <c r="A285" s="5">
        <v>45491</v>
      </c>
      <c r="B285" s="1">
        <v>558.51</v>
      </c>
      <c r="C285" s="1">
        <v>559.52</v>
      </c>
      <c r="D285" s="1">
        <v>550.42999999999995</v>
      </c>
      <c r="E285" s="1">
        <v>552.66</v>
      </c>
      <c r="F285" s="7">
        <f t="shared" si="20"/>
        <v>555.68057624922926</v>
      </c>
      <c r="G285" s="7">
        <f t="shared" si="21"/>
        <v>549.6960490479604</v>
      </c>
      <c r="H285" s="7">
        <f>100*(F285-MIN(INDEX(D:D,ROW()-$T$1+1):INDEX(D:D,ROW())))/(MAX(INDEX(C:C,ROW()-$T$1+1):INDEX(C:C,ROW()))-MIN(INDEX(D:D,ROW()-$T$1+1):INDEX(D:D,ROW())))</f>
        <v>79.744821045361718</v>
      </c>
      <c r="I285" s="7">
        <f>100*(G285-MIN(INDEX(D:D,ROW()-$T$1+1):INDEX(D:D,ROW())))/(MAX(INDEX(C:C,ROW()-$T$1+1):INDEX(C:C,ROW()))-MIN(INDEX(D:D,ROW()-$T$1+1):INDEX(D:D,ROW())))</f>
        <v>66.957369760599178</v>
      </c>
      <c r="J285" s="2">
        <f t="shared" si="22"/>
        <v>12.78745128476254</v>
      </c>
      <c r="K285" s="7">
        <f t="shared" si="23"/>
        <v>13.442312892696659</v>
      </c>
      <c r="L285" s="7">
        <f t="shared" si="24"/>
        <v>-0.65486160793411941</v>
      </c>
    </row>
    <row r="286" spans="1:12" ht="15.75" customHeight="1" x14ac:dyDescent="0.2">
      <c r="A286" s="5">
        <v>45492</v>
      </c>
      <c r="B286" s="1">
        <v>552.41999999999996</v>
      </c>
      <c r="C286" s="1">
        <v>554.08000000000004</v>
      </c>
      <c r="D286" s="1">
        <v>547.91</v>
      </c>
      <c r="E286" s="1">
        <v>548.99</v>
      </c>
      <c r="F286" s="7">
        <f t="shared" si="20"/>
        <v>554.65125682627092</v>
      </c>
      <c r="G286" s="7">
        <f t="shared" si="21"/>
        <v>549.64374911848188</v>
      </c>
      <c r="H286" s="7">
        <f>100*(F286-MIN(INDEX(D:D,ROW()-$T$1+1):INDEX(D:D,ROW())))/(MAX(INDEX(C:C,ROW()-$T$1+1):INDEX(C:C,ROW()))-MIN(INDEX(D:D,ROW()-$T$1+1):INDEX(D:D,ROW())))</f>
        <v>77.545420568955009</v>
      </c>
      <c r="I286" s="7">
        <f>100*(G286-MIN(INDEX(D:D,ROW()-$T$1+1):INDEX(D:D,ROW())))/(MAX(INDEX(C:C,ROW()-$T$1+1):INDEX(C:C,ROW()))-MIN(INDEX(D:D,ROW()-$T$1+1):INDEX(D:D,ROW())))</f>
        <v>66.845617774533963</v>
      </c>
      <c r="J286" s="2">
        <f t="shared" si="22"/>
        <v>10.699802794421046</v>
      </c>
      <c r="K286" s="7">
        <f t="shared" si="23"/>
        <v>12.893810873041538</v>
      </c>
      <c r="L286" s="7">
        <f t="shared" si="24"/>
        <v>-2.1940080786204916</v>
      </c>
    </row>
    <row r="287" spans="1:12" ht="15.75" customHeight="1" x14ac:dyDescent="0.2">
      <c r="A287" s="5">
        <v>45495</v>
      </c>
      <c r="B287" s="1">
        <v>553</v>
      </c>
      <c r="C287" s="1">
        <v>555.27</v>
      </c>
      <c r="D287" s="1">
        <v>551.02</v>
      </c>
      <c r="E287" s="1">
        <v>554.65</v>
      </c>
      <c r="F287" s="7">
        <f t="shared" si="20"/>
        <v>554.65106346838309</v>
      </c>
      <c r="G287" s="7">
        <f t="shared" si="21"/>
        <v>550.01458251711279</v>
      </c>
      <c r="H287" s="7">
        <f>100*(F287-MIN(INDEX(D:D,ROW()-$T$1+1):INDEX(D:D,ROW())))/(MAX(INDEX(C:C,ROW()-$T$1+1):INDEX(C:C,ROW()))-MIN(INDEX(D:D,ROW()-$T$1+1):INDEX(D:D,ROW())))</f>
        <v>77.545007411075019</v>
      </c>
      <c r="I287" s="7">
        <f>100*(G287-MIN(INDEX(D:D,ROW()-$T$1+1):INDEX(D:D,ROW())))/(MAX(INDEX(C:C,ROW()-$T$1+1):INDEX(C:C,ROW()))-MIN(INDEX(D:D,ROW()-$T$1+1):INDEX(D:D,ROW())))</f>
        <v>67.637996831437619</v>
      </c>
      <c r="J287" s="2">
        <f t="shared" si="22"/>
        <v>9.9070105796374008</v>
      </c>
      <c r="K287" s="7">
        <f t="shared" si="23"/>
        <v>12.296450814360711</v>
      </c>
      <c r="L287" s="7">
        <f t="shared" si="24"/>
        <v>-2.3894402347233097</v>
      </c>
    </row>
    <row r="288" spans="1:12" ht="15.75" customHeight="1" x14ac:dyDescent="0.2">
      <c r="A288" s="5">
        <v>45496</v>
      </c>
      <c r="B288" s="1">
        <v>554.54</v>
      </c>
      <c r="C288" s="1">
        <v>556.73</v>
      </c>
      <c r="D288" s="1">
        <v>553.28</v>
      </c>
      <c r="E288" s="1">
        <v>553.78</v>
      </c>
      <c r="F288" s="7">
        <f t="shared" si="20"/>
        <v>554.51705370401646</v>
      </c>
      <c r="G288" s="7">
        <f t="shared" si="21"/>
        <v>550.29350233065998</v>
      </c>
      <c r="H288" s="7">
        <f>100*(F288-MIN(INDEX(D:D,ROW()-$T$1+1):INDEX(D:D,ROW())))/(MAX(INDEX(C:C,ROW()-$T$1+1):INDEX(C:C,ROW()))-MIN(INDEX(D:D,ROW()-$T$1+1):INDEX(D:D,ROW())))</f>
        <v>77.258661760718979</v>
      </c>
      <c r="I288" s="7">
        <f>100*(G288-MIN(INDEX(D:D,ROW()-$T$1+1):INDEX(D:D,ROW())))/(MAX(INDEX(C:C,ROW()-$T$1+1):INDEX(C:C,ROW()))-MIN(INDEX(D:D,ROW()-$T$1+1):INDEX(D:D,ROW())))</f>
        <v>68.233979339017083</v>
      </c>
      <c r="J288" s="2">
        <f t="shared" si="22"/>
        <v>9.0246824217018968</v>
      </c>
      <c r="K288" s="7">
        <f t="shared" si="23"/>
        <v>11.642097135828948</v>
      </c>
      <c r="L288" s="7">
        <f t="shared" si="24"/>
        <v>-2.617414714127051</v>
      </c>
    </row>
    <row r="289" spans="1:12" ht="15.75" customHeight="1" x14ac:dyDescent="0.2">
      <c r="A289" s="5">
        <v>45497</v>
      </c>
      <c r="B289" s="1">
        <v>548.86</v>
      </c>
      <c r="C289" s="1">
        <v>549.16999999999996</v>
      </c>
      <c r="D289" s="1">
        <v>540.29</v>
      </c>
      <c r="E289" s="1">
        <v>541.23</v>
      </c>
      <c r="F289" s="7">
        <f t="shared" si="20"/>
        <v>552.47289159570619</v>
      </c>
      <c r="G289" s="7">
        <f t="shared" si="21"/>
        <v>549.62213178764819</v>
      </c>
      <c r="H289" s="7">
        <f>100*(F289-MIN(INDEX(D:D,ROW()-$T$1+1):INDEX(D:D,ROW())))/(MAX(INDEX(C:C,ROW()-$T$1+1):INDEX(C:C,ROW()))-MIN(INDEX(D:D,ROW()-$T$1+1):INDEX(D:D,ROW())))</f>
        <v>72.89079400791924</v>
      </c>
      <c r="I289" s="7">
        <f>100*(G289-MIN(INDEX(D:D,ROW()-$T$1+1):INDEX(D:D,ROW())))/(MAX(INDEX(C:C,ROW()-$T$1+1):INDEX(C:C,ROW()))-MIN(INDEX(D:D,ROW()-$T$1+1):INDEX(D:D,ROW())))</f>
        <v>66.799426896684196</v>
      </c>
      <c r="J289" s="2">
        <f t="shared" si="22"/>
        <v>6.0913671112350443</v>
      </c>
      <c r="K289" s="7">
        <f t="shared" si="23"/>
        <v>10.531951130910167</v>
      </c>
      <c r="L289" s="7">
        <f t="shared" si="24"/>
        <v>-4.4405840196751232</v>
      </c>
    </row>
    <row r="290" spans="1:12" ht="15.75" customHeight="1" x14ac:dyDescent="0.2">
      <c r="A290" s="5">
        <v>45498</v>
      </c>
      <c r="B290" s="1">
        <v>541.35</v>
      </c>
      <c r="C290" s="1">
        <v>547.46</v>
      </c>
      <c r="D290" s="1">
        <v>537.45000000000005</v>
      </c>
      <c r="E290" s="1">
        <v>538.41</v>
      </c>
      <c r="F290" s="7">
        <f t="shared" si="20"/>
        <v>550.30936981175137</v>
      </c>
      <c r="G290" s="7">
        <f t="shared" si="21"/>
        <v>548.79160350708162</v>
      </c>
      <c r="H290" s="7">
        <f>100*(F290-MIN(INDEX(D:D,ROW()-$T$1+1):INDEX(D:D,ROW())))/(MAX(INDEX(C:C,ROW()-$T$1+1):INDEX(C:C,ROW()))-MIN(INDEX(D:D,ROW()-$T$1+1):INDEX(D:D,ROW())))</f>
        <v>68.267884213143986</v>
      </c>
      <c r="I290" s="7">
        <f>100*(G290-MIN(INDEX(D:D,ROW()-$T$1+1):INDEX(D:D,ROW())))/(MAX(INDEX(C:C,ROW()-$T$1+1):INDEX(C:C,ROW()))-MIN(INDEX(D:D,ROW()-$T$1+1):INDEX(D:D,ROW())))</f>
        <v>65.024793818550506</v>
      </c>
      <c r="J290" s="2">
        <f t="shared" si="22"/>
        <v>3.2430903945934801</v>
      </c>
      <c r="K290" s="7">
        <f t="shared" si="23"/>
        <v>9.0741789836468314</v>
      </c>
      <c r="L290" s="7">
        <f t="shared" si="24"/>
        <v>-5.8310885890533513</v>
      </c>
    </row>
    <row r="291" spans="1:12" ht="15.75" customHeight="1" x14ac:dyDescent="0.2">
      <c r="A291" s="5">
        <v>45499</v>
      </c>
      <c r="B291" s="1">
        <v>542.28</v>
      </c>
      <c r="C291" s="1">
        <v>547.19000000000005</v>
      </c>
      <c r="D291" s="1">
        <v>541.49</v>
      </c>
      <c r="E291" s="1">
        <v>544.44000000000005</v>
      </c>
      <c r="F291" s="7">
        <f t="shared" si="20"/>
        <v>549.40638984071268</v>
      </c>
      <c r="G291" s="7">
        <f t="shared" si="21"/>
        <v>548.46926250655702</v>
      </c>
      <c r="H291" s="7">
        <f>100*(F291-MIN(INDEX(D:D,ROW()-$T$1+1):INDEX(D:D,ROW())))/(MAX(INDEX(C:C,ROW()-$T$1+1):INDEX(C:C,ROW()))-MIN(INDEX(D:D,ROW()-$T$1+1):INDEX(D:D,ROW())))</f>
        <v>66.338439830582672</v>
      </c>
      <c r="I291" s="7">
        <f>100*(G291-MIN(INDEX(D:D,ROW()-$T$1+1):INDEX(D:D,ROW())))/(MAX(INDEX(C:C,ROW()-$T$1+1):INDEX(C:C,ROW()))-MIN(INDEX(D:D,ROW()-$T$1+1):INDEX(D:D,ROW())))</f>
        <v>64.336030996916733</v>
      </c>
      <c r="J291" s="2">
        <f t="shared" si="22"/>
        <v>2.0024088336659389</v>
      </c>
      <c r="K291" s="7">
        <f t="shared" si="23"/>
        <v>7.659824953650654</v>
      </c>
      <c r="L291" s="7">
        <f t="shared" si="24"/>
        <v>-5.6574161199847151</v>
      </c>
    </row>
    <row r="292" spans="1:12" ht="15.75" customHeight="1" x14ac:dyDescent="0.2">
      <c r="A292" s="5">
        <v>45502</v>
      </c>
      <c r="B292" s="1">
        <v>546.02</v>
      </c>
      <c r="C292" s="1">
        <v>547.04999999999995</v>
      </c>
      <c r="D292" s="1">
        <v>542.72</v>
      </c>
      <c r="E292" s="1">
        <v>544.76</v>
      </c>
      <c r="F292" s="7">
        <f t="shared" si="20"/>
        <v>548.69156063444916</v>
      </c>
      <c r="G292" s="7">
        <f t="shared" si="21"/>
        <v>548.19450232088616</v>
      </c>
      <c r="H292" s="7">
        <f>100*(F292-MIN(INDEX(D:D,ROW()-$T$1+1):INDEX(D:D,ROW())))/(MAX(INDEX(C:C,ROW()-$T$1+1):INDEX(C:C,ROW()))-MIN(INDEX(D:D,ROW()-$T$1+1):INDEX(D:D,ROW())))</f>
        <v>64.81102699668628</v>
      </c>
      <c r="I292" s="7">
        <f>100*(G292-MIN(INDEX(D:D,ROW()-$T$1+1):INDEX(D:D,ROW())))/(MAX(INDEX(C:C,ROW()-$T$1+1):INDEX(C:C,ROW()))-MIN(INDEX(D:D,ROW()-$T$1+1):INDEX(D:D,ROW())))</f>
        <v>63.748936583090114</v>
      </c>
      <c r="J292" s="2">
        <f t="shared" si="22"/>
        <v>1.0620904135961666</v>
      </c>
      <c r="K292" s="7">
        <f t="shared" si="23"/>
        <v>6.3402780456397574</v>
      </c>
      <c r="L292" s="7">
        <f t="shared" si="24"/>
        <v>-5.2781876320435908</v>
      </c>
    </row>
    <row r="293" spans="1:12" ht="15.75" customHeight="1" x14ac:dyDescent="0.2">
      <c r="A293" s="5">
        <v>45503</v>
      </c>
      <c r="B293" s="1">
        <v>546.26</v>
      </c>
      <c r="C293" s="1">
        <v>547.34</v>
      </c>
      <c r="D293" s="1">
        <v>538.52</v>
      </c>
      <c r="E293" s="1">
        <v>542</v>
      </c>
      <c r="F293" s="7">
        <f t="shared" si="20"/>
        <v>547.66208976761084</v>
      </c>
      <c r="G293" s="7">
        <f t="shared" si="21"/>
        <v>547.73565029711676</v>
      </c>
      <c r="H293" s="7">
        <f>100*(F293-MIN(INDEX(D:D,ROW()-$T$1+1):INDEX(D:D,ROW())))/(MAX(INDEX(C:C,ROW()-$T$1+1):INDEX(C:C,ROW()))-MIN(INDEX(D:D,ROW()-$T$1+1):INDEX(D:D,ROW())))</f>
        <v>62.611302922245407</v>
      </c>
      <c r="I293" s="7">
        <f>100*(G293-MIN(INDEX(D:D,ROW()-$T$1+1):INDEX(D:D,ROW())))/(MAX(INDEX(C:C,ROW()-$T$1+1):INDEX(C:C,ROW()))-MIN(INDEX(D:D,ROW()-$T$1+1):INDEX(D:D,ROW())))</f>
        <v>62.768483540847818</v>
      </c>
      <c r="J293" s="2">
        <f t="shared" si="22"/>
        <v>-0.1571806186024105</v>
      </c>
      <c r="K293" s="7">
        <f t="shared" si="23"/>
        <v>5.0407863127913242</v>
      </c>
      <c r="L293" s="7">
        <f t="shared" si="24"/>
        <v>-5.1979669313937347</v>
      </c>
    </row>
    <row r="294" spans="1:12" ht="15.75" customHeight="1" x14ac:dyDescent="0.2">
      <c r="A294" s="5">
        <v>45504</v>
      </c>
      <c r="B294" s="1">
        <v>548.98</v>
      </c>
      <c r="C294" s="1">
        <v>553.5</v>
      </c>
      <c r="D294" s="1">
        <v>547.58000000000004</v>
      </c>
      <c r="E294" s="1">
        <v>550.80999999999995</v>
      </c>
      <c r="F294" s="7">
        <f t="shared" si="20"/>
        <v>548.14638364951679</v>
      </c>
      <c r="G294" s="7">
        <f t="shared" si="21"/>
        <v>547.96337990473774</v>
      </c>
      <c r="H294" s="7">
        <f>100*(F294-MIN(INDEX(D:D,ROW()-$T$1+1):INDEX(D:D,ROW())))/(MAX(INDEX(C:C,ROW()-$T$1+1):INDEX(C:C,ROW()))-MIN(INDEX(D:D,ROW()-$T$1+1):INDEX(D:D,ROW())))</f>
        <v>63.646118909223951</v>
      </c>
      <c r="I294" s="7">
        <f>100*(G294-MIN(INDEX(D:D,ROW()-$T$1+1):INDEX(D:D,ROW())))/(MAX(INDEX(C:C,ROW()-$T$1+1):INDEX(C:C,ROW()))-MIN(INDEX(D:D,ROW()-$T$1+1):INDEX(D:D,ROW())))</f>
        <v>63.255085266533655</v>
      </c>
      <c r="J294" s="2">
        <f t="shared" si="22"/>
        <v>0.39103364269029584</v>
      </c>
      <c r="K294" s="7">
        <f t="shared" si="23"/>
        <v>4.1108357787711185</v>
      </c>
      <c r="L294" s="7">
        <f t="shared" si="24"/>
        <v>-3.7198021360808227</v>
      </c>
    </row>
    <row r="295" spans="1:12" ht="15.75" customHeight="1" x14ac:dyDescent="0.2">
      <c r="A295" s="5">
        <v>45505</v>
      </c>
      <c r="B295" s="1">
        <v>552.57000000000005</v>
      </c>
      <c r="C295" s="1">
        <v>554.87</v>
      </c>
      <c r="D295" s="1">
        <v>539.42999999999995</v>
      </c>
      <c r="E295" s="1">
        <v>543.01</v>
      </c>
      <c r="F295" s="7">
        <f t="shared" si="20"/>
        <v>547.35617078036034</v>
      </c>
      <c r="G295" s="7">
        <f t="shared" si="21"/>
        <v>547.59646287475721</v>
      </c>
      <c r="H295" s="7">
        <f>100*(F295-MIN(INDEX(D:D,ROW()-$T$1+1):INDEX(D:D,ROW())))/(MAX(INDEX(C:C,ROW()-$T$1+1):INDEX(C:C,ROW()))-MIN(INDEX(D:D,ROW()-$T$1+1):INDEX(D:D,ROW())))</f>
        <v>61.957629872564866</v>
      </c>
      <c r="I295" s="7">
        <f>100*(G295-MIN(INDEX(D:D,ROW()-$T$1+1):INDEX(D:D,ROW())))/(MAX(INDEX(C:C,ROW()-$T$1+1):INDEX(C:C,ROW()))-MIN(INDEX(D:D,ROW()-$T$1+1):INDEX(D:D,ROW())))</f>
        <v>62.471074518712015</v>
      </c>
      <c r="J295" s="2">
        <f t="shared" si="22"/>
        <v>-0.5134446461471498</v>
      </c>
      <c r="K295" s="7">
        <f t="shared" si="23"/>
        <v>3.1859796937874649</v>
      </c>
      <c r="L295" s="7">
        <f t="shared" si="24"/>
        <v>-3.6994243399346147</v>
      </c>
    </row>
    <row r="296" spans="1:12" ht="15.75" customHeight="1" x14ac:dyDescent="0.2">
      <c r="A296" s="5">
        <v>45506</v>
      </c>
      <c r="B296" s="1">
        <v>535.75</v>
      </c>
      <c r="C296" s="1">
        <v>536.99</v>
      </c>
      <c r="D296" s="1">
        <v>528.6</v>
      </c>
      <c r="E296" s="1">
        <v>532.9</v>
      </c>
      <c r="F296" s="7">
        <f t="shared" si="20"/>
        <v>545.13214450645876</v>
      </c>
      <c r="G296" s="7">
        <f t="shared" si="21"/>
        <v>546.50783599514557</v>
      </c>
      <c r="H296" s="7">
        <f>100*(F296-MIN(INDEX(D:D,ROW()-$T$1+1):INDEX(D:D,ROW())))/(MAX(INDEX(C:C,ROW()-$T$1+1):INDEX(C:C,ROW()))-MIN(INDEX(D:D,ROW()-$T$1+1):INDEX(D:D,ROW())))</f>
        <v>57.205436979612756</v>
      </c>
      <c r="I296" s="7">
        <f>100*(G296-MIN(INDEX(D:D,ROW()-$T$1+1):INDEX(D:D,ROW())))/(MAX(INDEX(C:C,ROW()-$T$1+1):INDEX(C:C,ROW()))-MIN(INDEX(D:D,ROW()-$T$1+1):INDEX(D:D,ROW())))</f>
        <v>60.144948707576035</v>
      </c>
      <c r="J296" s="2">
        <f t="shared" si="22"/>
        <v>-2.9395117279632785</v>
      </c>
      <c r="K296" s="7">
        <f t="shared" si="23"/>
        <v>1.9608814094373164</v>
      </c>
      <c r="L296" s="7">
        <f t="shared" si="24"/>
        <v>-4.9003931374005951</v>
      </c>
    </row>
    <row r="297" spans="1:12" ht="15.75" customHeight="1" x14ac:dyDescent="0.2">
      <c r="A297" s="5">
        <v>45509</v>
      </c>
      <c r="B297" s="1">
        <v>511.64</v>
      </c>
      <c r="C297" s="1">
        <v>523.58000000000004</v>
      </c>
      <c r="D297" s="1">
        <v>510.27</v>
      </c>
      <c r="E297" s="1">
        <v>517.38</v>
      </c>
      <c r="F297" s="7">
        <f t="shared" si="20"/>
        <v>540.86258381315747</v>
      </c>
      <c r="G297" s="7">
        <f t="shared" si="21"/>
        <v>544.35021851402371</v>
      </c>
      <c r="H297" s="7">
        <f>100*(F297-MIN(INDEX(D:D,ROW()-$T$1+1):INDEX(D:D,ROW())))/(MAX(INDEX(C:C,ROW()-$T$1+1):INDEX(C:C,ROW()))-MIN(INDEX(D:D,ROW()-$T$1+1):INDEX(D:D,ROW())))</f>
        <v>55.734348357000357</v>
      </c>
      <c r="I297" s="7">
        <f>100*(G297-MIN(INDEX(D:D,ROW()-$T$1+1):INDEX(D:D,ROW())))/(MAX(INDEX(C:C,ROW()-$T$1+1):INDEX(C:C,ROW()))-MIN(INDEX(D:D,ROW()-$T$1+1):INDEX(D:D,ROW())))</f>
        <v>62.088210082025391</v>
      </c>
      <c r="J297" s="2">
        <f t="shared" si="22"/>
        <v>-6.353861725025034</v>
      </c>
      <c r="K297" s="7">
        <f t="shared" si="23"/>
        <v>0.29793278254484634</v>
      </c>
      <c r="L297" s="7">
        <f t="shared" si="24"/>
        <v>-6.6517945075698801</v>
      </c>
    </row>
    <row r="298" spans="1:12" ht="15.75" customHeight="1" x14ac:dyDescent="0.2">
      <c r="A298" s="5">
        <v>45510</v>
      </c>
      <c r="B298" s="1">
        <v>519.22</v>
      </c>
      <c r="C298" s="1">
        <v>529.75</v>
      </c>
      <c r="D298" s="1">
        <v>517.87</v>
      </c>
      <c r="E298" s="1">
        <v>522.15</v>
      </c>
      <c r="F298" s="7">
        <f t="shared" si="20"/>
        <v>537.98372476497934</v>
      </c>
      <c r="G298" s="7">
        <f t="shared" si="21"/>
        <v>542.70575788335532</v>
      </c>
      <c r="H298" s="7">
        <f>100*(F298-MIN(INDEX(D:D,ROW()-$T$1+1):INDEX(D:D,ROW())))/(MAX(INDEX(C:C,ROW()-$T$1+1):INDEX(C:C,ROW()))-MIN(INDEX(D:D,ROW()-$T$1+1):INDEX(D:D,ROW())))</f>
        <v>50.489569621022717</v>
      </c>
      <c r="I298" s="7">
        <f>100*(G298-MIN(INDEX(D:D,ROW()-$T$1+1):INDEX(D:D,ROW())))/(MAX(INDEX(C:C,ROW()-$T$1+1):INDEX(C:C,ROW()))-MIN(INDEX(D:D,ROW()-$T$1+1):INDEX(D:D,ROW())))</f>
        <v>59.092289822108476</v>
      </c>
      <c r="J298" s="2">
        <f t="shared" si="22"/>
        <v>-8.6027202010857593</v>
      </c>
      <c r="K298" s="7">
        <f t="shared" si="23"/>
        <v>-1.4821978141812748</v>
      </c>
      <c r="L298" s="7">
        <f t="shared" si="24"/>
        <v>-7.1205223869044847</v>
      </c>
    </row>
    <row r="299" spans="1:12" ht="15.75" customHeight="1" x14ac:dyDescent="0.2">
      <c r="A299" s="5">
        <v>45511</v>
      </c>
      <c r="B299" s="1">
        <v>528.47</v>
      </c>
      <c r="C299" s="1">
        <v>531.59</v>
      </c>
      <c r="D299" s="1">
        <v>518.04999999999995</v>
      </c>
      <c r="E299" s="1">
        <v>518.66</v>
      </c>
      <c r="F299" s="7">
        <f t="shared" si="20"/>
        <v>535.01084403190555</v>
      </c>
      <c r="G299" s="7">
        <f t="shared" si="21"/>
        <v>540.92459063273634</v>
      </c>
      <c r="H299" s="7">
        <f>100*(F299-MIN(INDEX(D:D,ROW()-$T$1+1):INDEX(D:D,ROW())))/(MAX(INDEX(C:C,ROW()-$T$1+1):INDEX(C:C,ROW()))-MIN(INDEX(D:D,ROW()-$T$1+1):INDEX(D:D,ROW())))</f>
        <v>45.073499784852565</v>
      </c>
      <c r="I299" s="7">
        <f>100*(G299-MIN(INDEX(D:D,ROW()-$T$1+1):INDEX(D:D,ROW())))/(MAX(INDEX(C:C,ROW()-$T$1+1):INDEX(C:C,ROW()))-MIN(INDEX(D:D,ROW()-$T$1+1):INDEX(D:D,ROW())))</f>
        <v>55.847313960168272</v>
      </c>
      <c r="J299" s="2">
        <f t="shared" si="22"/>
        <v>-10.773814175315707</v>
      </c>
      <c r="K299" s="7">
        <f t="shared" si="23"/>
        <v>-3.3405210864081614</v>
      </c>
      <c r="L299" s="7">
        <f t="shared" si="24"/>
        <v>-7.4332930889075453</v>
      </c>
    </row>
    <row r="300" spans="1:12" ht="15.75" customHeight="1" x14ac:dyDescent="0.2">
      <c r="A300" s="5">
        <v>45512</v>
      </c>
      <c r="B300" s="1">
        <v>523.91</v>
      </c>
      <c r="C300" s="1">
        <v>531.29</v>
      </c>
      <c r="D300" s="1">
        <v>521.84</v>
      </c>
      <c r="E300" s="1">
        <v>530.65</v>
      </c>
      <c r="F300" s="7">
        <f t="shared" si="20"/>
        <v>534.33994495007391</v>
      </c>
      <c r="G300" s="7">
        <f t="shared" si="21"/>
        <v>540.16350984512621</v>
      </c>
      <c r="H300" s="7">
        <f>100*(F300-MIN(INDEX(D:D,ROW()-$T$1+1):INDEX(D:D,ROW())))/(MAX(INDEX(C:C,ROW()-$T$1+1):INDEX(C:C,ROW()))-MIN(INDEX(D:D,ROW()-$T$1+1):INDEX(D:D,ROW())))</f>
        <v>43.851238750362427</v>
      </c>
      <c r="I300" s="7">
        <f>100*(G300-MIN(INDEX(D:D,ROW()-$T$1+1):INDEX(D:D,ROW())))/(MAX(INDEX(C:C,ROW()-$T$1+1):INDEX(C:C,ROW()))-MIN(INDEX(D:D,ROW()-$T$1+1):INDEX(D:D,ROW())))</f>
        <v>54.460757597242193</v>
      </c>
      <c r="J300" s="2">
        <f t="shared" si="22"/>
        <v>-10.609518846879766</v>
      </c>
      <c r="K300" s="7">
        <f t="shared" si="23"/>
        <v>-4.7943206385024819</v>
      </c>
      <c r="L300" s="7">
        <f t="shared" si="24"/>
        <v>-5.815198208377284</v>
      </c>
    </row>
    <row r="301" spans="1:12" ht="15.75" customHeight="1" x14ac:dyDescent="0.2">
      <c r="A301" s="5">
        <v>45513</v>
      </c>
      <c r="B301" s="1">
        <v>529.80999999999995</v>
      </c>
      <c r="C301" s="1">
        <v>534.51</v>
      </c>
      <c r="D301" s="1">
        <v>528.55999999999995</v>
      </c>
      <c r="E301" s="1">
        <v>532.99</v>
      </c>
      <c r="F301" s="7">
        <f t="shared" si="20"/>
        <v>534.132261111601</v>
      </c>
      <c r="G301" s="7">
        <f t="shared" si="21"/>
        <v>539.63213874548728</v>
      </c>
      <c r="H301" s="7">
        <f>100*(F301-MIN(INDEX(D:D,ROW()-$T$1+1):INDEX(D:D,ROW())))/(MAX(INDEX(C:C,ROW()-$T$1+1):INDEX(C:C,ROW()))-MIN(INDEX(D:D,ROW()-$T$1+1):INDEX(D:D,ROW())))</f>
        <v>43.472875043907855</v>
      </c>
      <c r="I301" s="7">
        <f>100*(G301-MIN(INDEX(D:D,ROW()-$T$1+1):INDEX(D:D,ROW())))/(MAX(INDEX(C:C,ROW()-$T$1+1):INDEX(C:C,ROW()))-MIN(INDEX(D:D,ROW()-$T$1+1):INDEX(D:D,ROW())))</f>
        <v>53.492692194365652</v>
      </c>
      <c r="J301" s="2">
        <f t="shared" si="22"/>
        <v>-10.019817150457797</v>
      </c>
      <c r="K301" s="7">
        <f t="shared" si="23"/>
        <v>-5.8394199408935457</v>
      </c>
      <c r="L301" s="7">
        <f t="shared" si="24"/>
        <v>-4.1803972095642514</v>
      </c>
    </row>
    <row r="302" spans="1:12" ht="15.75" customHeight="1" x14ac:dyDescent="0.2">
      <c r="A302" s="5">
        <v>45516</v>
      </c>
      <c r="B302" s="1">
        <v>534.21</v>
      </c>
      <c r="C302" s="1">
        <v>535.73</v>
      </c>
      <c r="D302" s="1">
        <v>530.95000000000005</v>
      </c>
      <c r="E302" s="1">
        <v>533.27</v>
      </c>
      <c r="F302" s="7">
        <f t="shared" si="20"/>
        <v>533.99960555597011</v>
      </c>
      <c r="G302" s="7">
        <f t="shared" si="21"/>
        <v>539.16086920878456</v>
      </c>
      <c r="H302" s="7">
        <f>100*(F302-MIN(INDEX(D:D,ROW()-$T$1+1):INDEX(D:D,ROW())))/(MAX(INDEX(C:C,ROW()-$T$1+1):INDEX(C:C,ROW()))-MIN(INDEX(D:D,ROW()-$T$1+1):INDEX(D:D,ROW())))</f>
        <v>43.231199774039226</v>
      </c>
      <c r="I302" s="7">
        <f>100*(G302-MIN(INDEX(D:D,ROW()-$T$1+1):INDEX(D:D,ROW())))/(MAX(INDEX(C:C,ROW()-$T$1+1):INDEX(C:C,ROW()))-MIN(INDEX(D:D,ROW()-$T$1+1):INDEX(D:D,ROW())))</f>
        <v>52.634121349580226</v>
      </c>
      <c r="J302" s="2">
        <f t="shared" si="22"/>
        <v>-9.4029215755410007</v>
      </c>
      <c r="K302" s="7">
        <f t="shared" si="23"/>
        <v>-6.552120267823037</v>
      </c>
      <c r="L302" s="7">
        <f t="shared" si="24"/>
        <v>-2.8508013077179637</v>
      </c>
    </row>
    <row r="303" spans="1:12" ht="15.75" customHeight="1" x14ac:dyDescent="0.2">
      <c r="A303" s="5">
        <v>45517</v>
      </c>
      <c r="B303" s="1">
        <v>536.53</v>
      </c>
      <c r="C303" s="1">
        <v>542.28</v>
      </c>
      <c r="D303" s="1">
        <v>536.28</v>
      </c>
      <c r="E303" s="1">
        <v>542.04</v>
      </c>
      <c r="F303" s="7">
        <f t="shared" si="20"/>
        <v>535.23658931659008</v>
      </c>
      <c r="G303" s="7">
        <f t="shared" si="21"/>
        <v>539.37413815628202</v>
      </c>
      <c r="H303" s="7">
        <f>100*(F303-MIN(INDEX(D:D,ROW()-$T$1+1):INDEX(D:D,ROW())))/(MAX(INDEX(C:C,ROW()-$T$1+1):INDEX(C:C,ROW()))-MIN(INDEX(D:D,ROW()-$T$1+1):INDEX(D:D,ROW())))</f>
        <v>45.484768294024612</v>
      </c>
      <c r="I303" s="7">
        <f>100*(G303-MIN(INDEX(D:D,ROW()-$T$1+1):INDEX(D:D,ROW())))/(MAX(INDEX(C:C,ROW()-$T$1+1):INDEX(C:C,ROW()))-MIN(INDEX(D:D,ROW()-$T$1+1):INDEX(D:D,ROW())))</f>
        <v>53.022660149903516</v>
      </c>
      <c r="J303" s="2">
        <f t="shared" si="22"/>
        <v>-7.5378918558789039</v>
      </c>
      <c r="K303" s="7">
        <f t="shared" si="23"/>
        <v>-6.7492745854342111</v>
      </c>
      <c r="L303" s="7">
        <f t="shared" si="24"/>
        <v>-0.78861727044469276</v>
      </c>
    </row>
    <row r="304" spans="1:12" ht="15.75" customHeight="1" x14ac:dyDescent="0.2">
      <c r="A304" s="5">
        <v>45518</v>
      </c>
      <c r="B304" s="1">
        <v>542.85</v>
      </c>
      <c r="C304" s="1">
        <v>544.96</v>
      </c>
      <c r="D304" s="1">
        <v>540.12</v>
      </c>
      <c r="E304" s="1">
        <v>543.75</v>
      </c>
      <c r="F304" s="7">
        <f t="shared" si="20"/>
        <v>536.54634480634547</v>
      </c>
      <c r="G304" s="7">
        <f t="shared" si="21"/>
        <v>539.69827607063155</v>
      </c>
      <c r="H304" s="7">
        <f>100*(F304-MIN(INDEX(D:D,ROW()-$T$1+1):INDEX(D:D,ROW())))/(MAX(INDEX(C:C,ROW()-$T$1+1):INDEX(C:C,ROW()))-MIN(INDEX(D:D,ROW()-$T$1+1):INDEX(D:D,ROW())))</f>
        <v>47.870914203580796</v>
      </c>
      <c r="I304" s="7">
        <f>100*(G304-MIN(INDEX(D:D,ROW()-$T$1+1):INDEX(D:D,ROW())))/(MAX(INDEX(C:C,ROW()-$T$1+1):INDEX(C:C,ROW()))-MIN(INDEX(D:D,ROW()-$T$1+1):INDEX(D:D,ROW())))</f>
        <v>53.613182857772955</v>
      </c>
      <c r="J304" s="2">
        <f t="shared" si="22"/>
        <v>-5.7422686541921593</v>
      </c>
      <c r="K304" s="7">
        <f t="shared" si="23"/>
        <v>-6.5478733991858018</v>
      </c>
      <c r="L304" s="7">
        <f t="shared" si="24"/>
        <v>0.80560474499364254</v>
      </c>
    </row>
    <row r="305" spans="1:12" ht="15.75" customHeight="1" x14ac:dyDescent="0.2">
      <c r="A305" s="5">
        <v>45519</v>
      </c>
      <c r="B305" s="1">
        <v>549.5</v>
      </c>
      <c r="C305" s="1">
        <v>553.36</v>
      </c>
      <c r="D305" s="1">
        <v>548.88</v>
      </c>
      <c r="E305" s="1">
        <v>553.07000000000005</v>
      </c>
      <c r="F305" s="7">
        <f t="shared" si="20"/>
        <v>539.0884456053692</v>
      </c>
      <c r="G305" s="7">
        <f t="shared" si="21"/>
        <v>540.68877413947371</v>
      </c>
      <c r="H305" s="7">
        <f>100*(F305-MIN(INDEX(D:D,ROW()-$T$1+1):INDEX(D:D,ROW())))/(MAX(INDEX(C:C,ROW()-$T$1+1):INDEX(C:C,ROW()))-MIN(INDEX(D:D,ROW()-$T$1+1):INDEX(D:D,ROW())))</f>
        <v>52.502178184312676</v>
      </c>
      <c r="I305" s="7">
        <f>100*(G305-MIN(INDEX(D:D,ROW()-$T$1+1):INDEX(D:D,ROW())))/(MAX(INDEX(C:C,ROW()-$T$1+1):INDEX(C:C,ROW()))-MIN(INDEX(D:D,ROW()-$T$1+1):INDEX(D:D,ROW())))</f>
        <v>55.417697466703835</v>
      </c>
      <c r="J305" s="2">
        <f t="shared" si="22"/>
        <v>-2.9155192823911591</v>
      </c>
      <c r="K305" s="7">
        <f t="shared" si="23"/>
        <v>-5.8214025758268733</v>
      </c>
      <c r="L305" s="7">
        <f t="shared" si="24"/>
        <v>2.9058832934357142</v>
      </c>
    </row>
    <row r="306" spans="1:12" ht="15.75" customHeight="1" x14ac:dyDescent="0.2">
      <c r="A306" s="5">
        <v>45520</v>
      </c>
      <c r="B306" s="1">
        <v>551.41999999999996</v>
      </c>
      <c r="C306" s="1">
        <v>555.02</v>
      </c>
      <c r="D306" s="1">
        <v>551.26</v>
      </c>
      <c r="E306" s="1">
        <v>554.30999999999995</v>
      </c>
      <c r="F306" s="7">
        <f t="shared" si="20"/>
        <v>541.43022320454315</v>
      </c>
      <c r="G306" s="7">
        <f t="shared" si="21"/>
        <v>541.69775383284605</v>
      </c>
      <c r="H306" s="7">
        <f>100*(F306-MIN(INDEX(D:D,ROW()-$T$1+1):INDEX(D:D,ROW())))/(MAX(INDEX(C:C,ROW()-$T$1+1):INDEX(C:C,ROW()))-MIN(INDEX(D:D,ROW()-$T$1+1):INDEX(D:D,ROW())))</f>
        <v>56.768488257502604</v>
      </c>
      <c r="I306" s="7">
        <f>100*(G306-MIN(INDEX(D:D,ROW()-$T$1+1):INDEX(D:D,ROW())))/(MAX(INDEX(C:C,ROW()-$T$1+1):INDEX(C:C,ROW()))-MIN(INDEX(D:D,ROW()-$T$1+1):INDEX(D:D,ROW())))</f>
        <v>57.255882369914509</v>
      </c>
      <c r="J306" s="2">
        <f t="shared" si="22"/>
        <v>-0.48739411241190567</v>
      </c>
      <c r="K306" s="7">
        <f t="shared" si="23"/>
        <v>-4.7546008831438806</v>
      </c>
      <c r="L306" s="7">
        <f t="shared" si="24"/>
        <v>4.267206770731975</v>
      </c>
    </row>
    <row r="307" spans="1:12" ht="15.75" customHeight="1" x14ac:dyDescent="0.2">
      <c r="A307" s="5">
        <v>45523</v>
      </c>
      <c r="B307" s="1">
        <v>554.73</v>
      </c>
      <c r="C307" s="1">
        <v>559.61</v>
      </c>
      <c r="D307" s="1">
        <v>553.86</v>
      </c>
      <c r="E307" s="1">
        <v>559.61</v>
      </c>
      <c r="F307" s="7">
        <f t="shared" si="20"/>
        <v>544.22711194230578</v>
      </c>
      <c r="G307" s="7">
        <f t="shared" si="21"/>
        <v>543.02458688226488</v>
      </c>
      <c r="H307" s="7">
        <f>100*(F307-MIN(INDEX(D:D,ROW()-$T$1+1):INDEX(D:D,ROW())))/(MAX(INDEX(C:C,ROW()-$T$1+1):INDEX(C:C,ROW()))-MIN(INDEX(D:D,ROW()-$T$1+1):INDEX(D:D,ROW())))</f>
        <v>61.863931394253612</v>
      </c>
      <c r="I307" s="7">
        <f>100*(G307-MIN(INDEX(D:D,ROW()-$T$1+1):INDEX(D:D,ROW())))/(MAX(INDEX(C:C,ROW()-$T$1+1):INDEX(C:C,ROW()))-MIN(INDEX(D:D,ROW()-$T$1+1):INDEX(D:D,ROW())))</f>
        <v>59.673140612615981</v>
      </c>
      <c r="J307" s="2">
        <f t="shared" si="22"/>
        <v>2.1907907816376309</v>
      </c>
      <c r="K307" s="7">
        <f t="shared" si="23"/>
        <v>-3.3655225501875785</v>
      </c>
      <c r="L307" s="7">
        <f t="shared" si="24"/>
        <v>5.5563133318252094</v>
      </c>
    </row>
    <row r="308" spans="1:12" ht="15.75" customHeight="1" x14ac:dyDescent="0.2">
      <c r="A308" s="5">
        <v>45524</v>
      </c>
      <c r="B308" s="1">
        <v>559.15</v>
      </c>
      <c r="C308" s="1">
        <v>560.84</v>
      </c>
      <c r="D308" s="1">
        <v>557.33000000000004</v>
      </c>
      <c r="E308" s="1">
        <v>558.70000000000005</v>
      </c>
      <c r="F308" s="7">
        <f t="shared" si="20"/>
        <v>546.45371010502799</v>
      </c>
      <c r="G308" s="7">
        <f t="shared" si="21"/>
        <v>544.18572859468975</v>
      </c>
      <c r="H308" s="7">
        <f>100*(F308-MIN(INDEX(D:D,ROW()-$T$1+1):INDEX(D:D,ROW())))/(MAX(INDEX(C:C,ROW()-$T$1+1):INDEX(C:C,ROW()))-MIN(INDEX(D:D,ROW()-$T$1+1):INDEX(D:D,ROW())))</f>
        <v>65.920404636596871</v>
      </c>
      <c r="I308" s="7">
        <f>100*(G308-MIN(INDEX(D:D,ROW()-$T$1+1):INDEX(D:D,ROW())))/(MAX(INDEX(C:C,ROW()-$T$1+1):INDEX(C:C,ROW()))-MIN(INDEX(D:D,ROW()-$T$1+1):INDEX(D:D,ROW())))</f>
        <v>61.788538157569278</v>
      </c>
      <c r="J308" s="2">
        <f t="shared" si="22"/>
        <v>4.1318664790275932</v>
      </c>
      <c r="K308" s="7">
        <f t="shared" si="23"/>
        <v>-1.8660447443445443</v>
      </c>
      <c r="L308" s="7">
        <f t="shared" si="24"/>
        <v>5.997911223372137</v>
      </c>
    </row>
    <row r="309" spans="1:12" ht="15.75" customHeight="1" x14ac:dyDescent="0.2">
      <c r="A309" s="5">
        <v>45525</v>
      </c>
      <c r="B309" s="1">
        <v>559.77</v>
      </c>
      <c r="C309" s="1">
        <v>562.11</v>
      </c>
      <c r="D309" s="1">
        <v>554.73</v>
      </c>
      <c r="E309" s="1">
        <v>560.62</v>
      </c>
      <c r="F309" s="7">
        <f t="shared" si="20"/>
        <v>548.6331393196391</v>
      </c>
      <c r="G309" s="7">
        <f t="shared" si="21"/>
        <v>545.40308203212021</v>
      </c>
      <c r="H309" s="7">
        <f>100*(F309-MIN(INDEX(D:D,ROW()-$T$1+1):INDEX(D:D,ROW())))/(MAX(INDEX(C:C,ROW()-$T$1+1):INDEX(C:C,ROW()))-MIN(INDEX(D:D,ROW()-$T$1+1):INDEX(D:D,ROW())))</f>
        <v>69.890944287919709</v>
      </c>
      <c r="I309" s="7">
        <f>100*(G309-MIN(INDEX(D:D,ROW()-$T$1+1):INDEX(D:D,ROW())))/(MAX(INDEX(C:C,ROW()-$T$1+1):INDEX(C:C,ROW()))-MIN(INDEX(D:D,ROW()-$T$1+1):INDEX(D:D,ROW())))</f>
        <v>64.006343654800943</v>
      </c>
      <c r="J309" s="2">
        <f t="shared" si="22"/>
        <v>5.8846006331187652</v>
      </c>
      <c r="K309" s="7">
        <f t="shared" si="23"/>
        <v>-0.31591566885188249</v>
      </c>
      <c r="L309" s="7">
        <f t="shared" si="24"/>
        <v>6.200516301970648</v>
      </c>
    </row>
    <row r="310" spans="1:12" ht="15.75" customHeight="1" x14ac:dyDescent="0.2">
      <c r="A310" s="5">
        <v>45526</v>
      </c>
      <c r="B310" s="1">
        <v>562.55999999999995</v>
      </c>
      <c r="C310" s="1">
        <v>563.17999999999995</v>
      </c>
      <c r="D310" s="1">
        <v>554.98</v>
      </c>
      <c r="E310" s="1">
        <v>556.22</v>
      </c>
      <c r="F310" s="7">
        <f t="shared" si="20"/>
        <v>549.80034865507923</v>
      </c>
      <c r="G310" s="7">
        <f t="shared" si="21"/>
        <v>546.20433521492612</v>
      </c>
      <c r="H310" s="7">
        <f>100*(F310-MIN(INDEX(D:D,ROW()-$T$1+1):INDEX(D:D,ROW())))/(MAX(INDEX(C:C,ROW()-$T$1+1):INDEX(C:C,ROW()))-MIN(INDEX(D:D,ROW()-$T$1+1):INDEX(D:D,ROW())))</f>
        <v>72.017395983019242</v>
      </c>
      <c r="I310" s="7">
        <f>100*(G310-MIN(INDEX(D:D,ROW()-$T$1+1):INDEX(D:D,ROW())))/(MAX(INDEX(C:C,ROW()-$T$1+1):INDEX(C:C,ROW()))-MIN(INDEX(D:D,ROW()-$T$1+1):INDEX(D:D,ROW())))</f>
        <v>65.46608711045026</v>
      </c>
      <c r="J310" s="2">
        <f t="shared" si="22"/>
        <v>6.5513088725689812</v>
      </c>
      <c r="K310" s="7">
        <f t="shared" si="23"/>
        <v>1.0575292394322904</v>
      </c>
      <c r="L310" s="7">
        <f t="shared" si="24"/>
        <v>5.4937796331366906</v>
      </c>
    </row>
    <row r="311" spans="1:12" ht="15.75" customHeight="1" x14ac:dyDescent="0.2">
      <c r="A311" s="5">
        <v>45527</v>
      </c>
      <c r="B311" s="1">
        <v>559.53</v>
      </c>
      <c r="C311" s="1">
        <v>563.09</v>
      </c>
      <c r="D311" s="1">
        <v>557.29</v>
      </c>
      <c r="E311" s="1">
        <v>562.13</v>
      </c>
      <c r="F311" s="7">
        <f t="shared" ref="F311:F374" si="25">E311*(2/($N$1+1))+F310*(1-(2/($N$1+1)))</f>
        <v>551.69721809275939</v>
      </c>
      <c r="G311" s="7">
        <f t="shared" ref="G311:G374" si="26">E311*(2/($P$1+1))+G310*(1-(2/($P$1+1)))</f>
        <v>547.38401408789457</v>
      </c>
      <c r="H311" s="7">
        <f>100*(F311-MIN(INDEX(D:D,ROW()-$T$1+1):INDEX(D:D,ROW())))/(MAX(INDEX(C:C,ROW()-$T$1+1):INDEX(C:C,ROW()))-MIN(INDEX(D:D,ROW()-$T$1+1):INDEX(D:D,ROW())))</f>
        <v>75.473161036180386</v>
      </c>
      <c r="I311" s="7">
        <f>100*(G311-MIN(INDEX(D:D,ROW()-$T$1+1):INDEX(D:D,ROW())))/(MAX(INDEX(C:C,ROW()-$T$1+1):INDEX(C:C,ROW()))-MIN(INDEX(D:D,ROW()-$T$1+1):INDEX(D:D,ROW())))</f>
        <v>67.615256126607022</v>
      </c>
      <c r="J311" s="2">
        <f t="shared" ref="J311:J374" si="27">H311-I311</f>
        <v>7.8579049095733637</v>
      </c>
      <c r="K311" s="7">
        <f t="shared" ref="K311:K374" si="28">J311*(2/($R$1+1))+K310*(1-(2/($R$1+1)))</f>
        <v>2.4176043734605051</v>
      </c>
      <c r="L311" s="7">
        <f t="shared" ref="L311:L374" si="29">J311-K311</f>
        <v>5.4403005361128587</v>
      </c>
    </row>
    <row r="312" spans="1:12" ht="15.75" customHeight="1" x14ac:dyDescent="0.2">
      <c r="A312" s="5">
        <v>45530</v>
      </c>
      <c r="B312" s="1">
        <v>563.17999999999995</v>
      </c>
      <c r="C312" s="1">
        <v>563.91</v>
      </c>
      <c r="D312" s="1">
        <v>559.04999999999995</v>
      </c>
      <c r="E312" s="1">
        <v>560.79</v>
      </c>
      <c r="F312" s="7">
        <f t="shared" si="25"/>
        <v>553.09610761695023</v>
      </c>
      <c r="G312" s="7">
        <f t="shared" si="26"/>
        <v>548.3770500813838</v>
      </c>
      <c r="H312" s="7">
        <f>100*(F312-MIN(INDEX(D:D,ROW()-$T$1+1):INDEX(D:D,ROW())))/(MAX(INDEX(C:C,ROW()-$T$1+1):INDEX(C:C,ROW()))-MIN(INDEX(D:D,ROW()-$T$1+1):INDEX(D:D,ROW())))</f>
        <v>78.02169359983651</v>
      </c>
      <c r="I312" s="7">
        <f>100*(G312-MIN(INDEX(D:D,ROW()-$T$1+1):INDEX(D:D,ROW())))/(MAX(INDEX(C:C,ROW()-$T$1+1):INDEX(C:C,ROW()))-MIN(INDEX(D:D,ROW()-$T$1+1):INDEX(D:D,ROW())))</f>
        <v>69.424394391298648</v>
      </c>
      <c r="J312" s="2">
        <f t="shared" si="27"/>
        <v>8.5972992085378621</v>
      </c>
      <c r="K312" s="7">
        <f t="shared" si="28"/>
        <v>3.6535433404759767</v>
      </c>
      <c r="L312" s="7">
        <f t="shared" si="29"/>
        <v>4.9437558680618849</v>
      </c>
    </row>
    <row r="313" spans="1:12" ht="15.75" customHeight="1" x14ac:dyDescent="0.2">
      <c r="A313" s="5">
        <v>45531</v>
      </c>
      <c r="B313" s="1">
        <v>559.49</v>
      </c>
      <c r="C313" s="1">
        <v>562.05999999999995</v>
      </c>
      <c r="D313" s="1">
        <v>558.32000000000005</v>
      </c>
      <c r="E313" s="1">
        <v>561.55999999999995</v>
      </c>
      <c r="F313" s="7">
        <f t="shared" si="25"/>
        <v>554.39824490665023</v>
      </c>
      <c r="G313" s="7">
        <f t="shared" si="26"/>
        <v>549.35356489017022</v>
      </c>
      <c r="H313" s="7">
        <f>100*(F313-MIN(INDEX(D:D,ROW()-$T$1+1):INDEX(D:D,ROW())))/(MAX(INDEX(C:C,ROW()-$T$1+1):INDEX(C:C,ROW()))-MIN(INDEX(D:D,ROW()-$T$1+1):INDEX(D:D,ROW())))</f>
        <v>80.393960478502933</v>
      </c>
      <c r="I313" s="7">
        <f>100*(G313-MIN(INDEX(D:D,ROW()-$T$1+1):INDEX(D:D,ROW())))/(MAX(INDEX(C:C,ROW()-$T$1+1):INDEX(C:C,ROW()))-MIN(INDEX(D:D,ROW()-$T$1+1):INDEX(D:D,ROW())))</f>
        <v>71.203433940918643</v>
      </c>
      <c r="J313" s="2">
        <f t="shared" si="27"/>
        <v>9.1905265375842902</v>
      </c>
      <c r="K313" s="7">
        <f t="shared" si="28"/>
        <v>4.76093997989764</v>
      </c>
      <c r="L313" s="7">
        <f t="shared" si="29"/>
        <v>4.4295865576866502</v>
      </c>
    </row>
    <row r="314" spans="1:12" ht="15.75" customHeight="1" x14ac:dyDescent="0.2">
      <c r="A314" s="5">
        <v>45532</v>
      </c>
      <c r="B314" s="1">
        <v>561.21</v>
      </c>
      <c r="C314" s="1">
        <v>561.65</v>
      </c>
      <c r="D314" s="1">
        <v>555.04</v>
      </c>
      <c r="E314" s="1">
        <v>558.29999999999995</v>
      </c>
      <c r="F314" s="7">
        <f t="shared" si="25"/>
        <v>554.99851492101175</v>
      </c>
      <c r="G314" s="7">
        <f t="shared" si="26"/>
        <v>550.01626378719459</v>
      </c>
      <c r="H314" s="7">
        <f>100*(F314-MIN(INDEX(D:D,ROW()-$T$1+1):INDEX(D:D,ROW())))/(MAX(INDEX(C:C,ROW()-$T$1+1):INDEX(C:C,ROW()))-MIN(INDEX(D:D,ROW()-$T$1+1):INDEX(D:D,ROW())))</f>
        <v>81.487547679015805</v>
      </c>
      <c r="I314" s="7">
        <f>100*(G314-MIN(INDEX(D:D,ROW()-$T$1+1):INDEX(D:D,ROW())))/(MAX(INDEX(C:C,ROW()-$T$1+1):INDEX(C:C,ROW()))-MIN(INDEX(D:D,ROW()-$T$1+1):INDEX(D:D,ROW())))</f>
        <v>72.410755669875414</v>
      </c>
      <c r="J314" s="2">
        <f t="shared" si="27"/>
        <v>9.0767920091403909</v>
      </c>
      <c r="K314" s="7">
        <f t="shared" si="28"/>
        <v>5.6241103857461905</v>
      </c>
      <c r="L314" s="7">
        <f t="shared" si="29"/>
        <v>3.4526816233942004</v>
      </c>
    </row>
    <row r="315" spans="1:12" ht="15.75" customHeight="1" x14ac:dyDescent="0.2">
      <c r="A315" s="5">
        <v>45533</v>
      </c>
      <c r="B315" s="1">
        <v>560.30999999999995</v>
      </c>
      <c r="C315" s="1">
        <v>563.67999999999995</v>
      </c>
      <c r="D315" s="1">
        <v>557.17999999999995</v>
      </c>
      <c r="E315" s="1">
        <v>558.35</v>
      </c>
      <c r="F315" s="7">
        <f t="shared" si="25"/>
        <v>555.51412801008689</v>
      </c>
      <c r="G315" s="7">
        <f t="shared" si="26"/>
        <v>550.63357758073573</v>
      </c>
      <c r="H315" s="7">
        <f>100*(F315-MIN(INDEX(D:D,ROW()-$T$1+1):INDEX(D:D,ROW())))/(MAX(INDEX(C:C,ROW()-$T$1+1):INDEX(C:C,ROW()))-MIN(INDEX(D:D,ROW()-$T$1+1):INDEX(D:D,ROW())))</f>
        <v>82.426904736904589</v>
      </c>
      <c r="I315" s="7">
        <f>100*(G315-MIN(INDEX(D:D,ROW()-$T$1+1):INDEX(D:D,ROW())))/(MAX(INDEX(C:C,ROW()-$T$1+1):INDEX(C:C,ROW()))-MIN(INDEX(D:D,ROW()-$T$1+1):INDEX(D:D,ROW())))</f>
        <v>73.535393661387801</v>
      </c>
      <c r="J315" s="2">
        <f t="shared" si="27"/>
        <v>8.8915110755167888</v>
      </c>
      <c r="K315" s="7">
        <f t="shared" si="28"/>
        <v>6.2775905237003098</v>
      </c>
      <c r="L315" s="7">
        <f t="shared" si="29"/>
        <v>2.613920551816479</v>
      </c>
    </row>
    <row r="316" spans="1:12" ht="15.75" customHeight="1" x14ac:dyDescent="0.2">
      <c r="A316" s="5">
        <v>45534</v>
      </c>
      <c r="B316" s="1">
        <v>560.77</v>
      </c>
      <c r="C316" s="1">
        <v>564.20000000000005</v>
      </c>
      <c r="D316" s="1">
        <v>557.14</v>
      </c>
      <c r="E316" s="1">
        <v>563.67999999999995</v>
      </c>
      <c r="F316" s="7">
        <f t="shared" si="25"/>
        <v>556.77041600853511</v>
      </c>
      <c r="G316" s="7">
        <f t="shared" si="26"/>
        <v>551.59997924142192</v>
      </c>
      <c r="H316" s="7">
        <f>100*(F316-MIN(INDEX(D:D,ROW()-$T$1+1):INDEX(D:D,ROW())))/(MAX(INDEX(C:C,ROW()-$T$1+1):INDEX(C:C,ROW()))-MIN(INDEX(D:D,ROW()-$T$1+1):INDEX(D:D,ROW())))</f>
        <v>84.715642209027394</v>
      </c>
      <c r="I316" s="7">
        <f>100*(G316-MIN(INDEX(D:D,ROW()-$T$1+1):INDEX(D:D,ROW())))/(MAX(INDEX(C:C,ROW()-$T$1+1):INDEX(C:C,ROW()))-MIN(INDEX(D:D,ROW()-$T$1+1):INDEX(D:D,ROW())))</f>
        <v>75.296008820225808</v>
      </c>
      <c r="J316" s="2">
        <f t="shared" si="27"/>
        <v>9.4196333888015857</v>
      </c>
      <c r="K316" s="7">
        <f t="shared" si="28"/>
        <v>6.9059990967205653</v>
      </c>
      <c r="L316" s="7">
        <f t="shared" si="29"/>
        <v>2.5136342920810204</v>
      </c>
    </row>
    <row r="317" spans="1:12" ht="15.75" customHeight="1" x14ac:dyDescent="0.2">
      <c r="A317" s="5">
        <v>45538</v>
      </c>
      <c r="B317" s="1">
        <v>560.47</v>
      </c>
      <c r="C317" s="1">
        <v>560.80999999999995</v>
      </c>
      <c r="D317" s="1">
        <v>549.51</v>
      </c>
      <c r="E317" s="1">
        <v>552.08000000000004</v>
      </c>
      <c r="F317" s="7">
        <f t="shared" si="25"/>
        <v>556.04881354568352</v>
      </c>
      <c r="G317" s="7">
        <f t="shared" si="26"/>
        <v>551.63553633464994</v>
      </c>
      <c r="H317" s="7">
        <f>100*(F317-MIN(INDEX(D:D,ROW()-$T$1+1):INDEX(D:D,ROW())))/(MAX(INDEX(C:C,ROW()-$T$1+1):INDEX(C:C,ROW()))-MIN(INDEX(D:D,ROW()-$T$1+1):INDEX(D:D,ROW())))</f>
        <v>83.401008463624606</v>
      </c>
      <c r="I317" s="7">
        <f>100*(G317-MIN(INDEX(D:D,ROW()-$T$1+1):INDEX(D:D,ROW())))/(MAX(INDEX(C:C,ROW()-$T$1+1):INDEX(C:C,ROW()))-MIN(INDEX(D:D,ROW()-$T$1+1):INDEX(D:D,ROW())))</f>
        <v>75.360787638276506</v>
      </c>
      <c r="J317" s="2">
        <f t="shared" si="27"/>
        <v>8.0402208253481007</v>
      </c>
      <c r="K317" s="7">
        <f t="shared" si="28"/>
        <v>7.132843442446072</v>
      </c>
      <c r="L317" s="7">
        <f t="shared" si="29"/>
        <v>0.90737738290202863</v>
      </c>
    </row>
    <row r="318" spans="1:12" ht="15.75" customHeight="1" x14ac:dyDescent="0.2">
      <c r="A318" s="5">
        <v>45539</v>
      </c>
      <c r="B318" s="1">
        <v>550.20000000000005</v>
      </c>
      <c r="C318" s="1">
        <v>554.42999999999995</v>
      </c>
      <c r="D318" s="1">
        <v>549.46</v>
      </c>
      <c r="E318" s="1">
        <v>550.95000000000005</v>
      </c>
      <c r="F318" s="7">
        <f t="shared" si="25"/>
        <v>555.2643806925015</v>
      </c>
      <c r="G318" s="7">
        <f t="shared" si="26"/>
        <v>551.58475586541658</v>
      </c>
      <c r="H318" s="7">
        <f>100*(F318-MIN(INDEX(D:D,ROW()-$T$1+1):INDEX(D:D,ROW())))/(MAX(INDEX(C:C,ROW()-$T$1+1):INDEX(C:C,ROW()))-MIN(INDEX(D:D,ROW()-$T$1+1):INDEX(D:D,ROW())))</f>
        <v>81.971908712883106</v>
      </c>
      <c r="I318" s="7">
        <f>100*(G318-MIN(INDEX(D:D,ROW()-$T$1+1):INDEX(D:D,ROW())))/(MAX(INDEX(C:C,ROW()-$T$1+1):INDEX(C:C,ROW()))-MIN(INDEX(D:D,ROW()-$T$1+1):INDEX(D:D,ROW())))</f>
        <v>75.268274486093304</v>
      </c>
      <c r="J318" s="2">
        <f t="shared" si="27"/>
        <v>6.7036342267898021</v>
      </c>
      <c r="K318" s="7">
        <f t="shared" si="28"/>
        <v>7.047001599314819</v>
      </c>
      <c r="L318" s="7">
        <f t="shared" si="29"/>
        <v>-0.34336737252501681</v>
      </c>
    </row>
    <row r="319" spans="1:12" ht="15.75" customHeight="1" x14ac:dyDescent="0.2">
      <c r="A319" s="5">
        <v>45540</v>
      </c>
      <c r="B319" s="1">
        <v>550.89</v>
      </c>
      <c r="C319" s="1">
        <v>553.79999999999995</v>
      </c>
      <c r="D319" s="1">
        <v>547.1</v>
      </c>
      <c r="E319" s="1">
        <v>549.61</v>
      </c>
      <c r="F319" s="7">
        <f t="shared" si="25"/>
        <v>554.39447597057824</v>
      </c>
      <c r="G319" s="7">
        <f t="shared" si="26"/>
        <v>551.43847765316343</v>
      </c>
      <c r="H319" s="7">
        <f>100*(F319-MIN(INDEX(D:D,ROW()-$T$1+1):INDEX(D:D,ROW())))/(MAX(INDEX(C:C,ROW()-$T$1+1):INDEX(C:C,ROW()))-MIN(INDEX(D:D,ROW()-$T$1+1):INDEX(D:D,ROW())))</f>
        <v>80.387094134775495</v>
      </c>
      <c r="I319" s="7">
        <f>100*(G319-MIN(INDEX(D:D,ROW()-$T$1+1):INDEX(D:D,ROW())))/(MAX(INDEX(C:C,ROW()-$T$1+1):INDEX(C:C,ROW()))-MIN(INDEX(D:D,ROW()-$T$1+1):INDEX(D:D,ROW())))</f>
        <v>75.001781113433154</v>
      </c>
      <c r="J319" s="2">
        <f t="shared" si="27"/>
        <v>5.3853130213423412</v>
      </c>
      <c r="K319" s="7">
        <f t="shared" si="28"/>
        <v>6.7146638837203234</v>
      </c>
      <c r="L319" s="7">
        <f t="shared" si="29"/>
        <v>-1.3293508623779822</v>
      </c>
    </row>
    <row r="320" spans="1:12" ht="15.75" customHeight="1" x14ac:dyDescent="0.2">
      <c r="A320" s="5">
        <v>45541</v>
      </c>
      <c r="B320" s="1">
        <v>549.94000000000005</v>
      </c>
      <c r="C320" s="1">
        <v>551.6</v>
      </c>
      <c r="D320" s="1">
        <v>539.44000000000005</v>
      </c>
      <c r="E320" s="1">
        <v>540.36</v>
      </c>
      <c r="F320" s="7">
        <f t="shared" si="25"/>
        <v>552.23532582125847</v>
      </c>
      <c r="G320" s="7">
        <f t="shared" si="26"/>
        <v>550.61784967885501</v>
      </c>
      <c r="H320" s="7">
        <f>100*(F320-MIN(INDEX(D:D,ROW()-$T$1+1):INDEX(D:D,ROW())))/(MAX(INDEX(C:C,ROW()-$T$1+1):INDEX(C:C,ROW()))-MIN(INDEX(D:D,ROW()-$T$1+1):INDEX(D:D,ROW())))</f>
        <v>76.453499401090355</v>
      </c>
      <c r="I320" s="7">
        <f>100*(G320-MIN(INDEX(D:D,ROW()-$T$1+1):INDEX(D:D,ROW())))/(MAX(INDEX(C:C,ROW()-$T$1+1):INDEX(C:C,ROW()))-MIN(INDEX(D:D,ROW()-$T$1+1):INDEX(D:D,ROW())))</f>
        <v>73.506740169165667</v>
      </c>
      <c r="J320" s="2">
        <f t="shared" si="27"/>
        <v>2.9467592319246876</v>
      </c>
      <c r="K320" s="7">
        <f t="shared" si="28"/>
        <v>5.9610829533611973</v>
      </c>
      <c r="L320" s="7">
        <f t="shared" si="29"/>
        <v>-3.0143237214365097</v>
      </c>
    </row>
    <row r="321" spans="1:12" ht="15.75" customHeight="1" x14ac:dyDescent="0.2">
      <c r="A321" s="5">
        <v>45544</v>
      </c>
      <c r="B321" s="1">
        <v>544.65</v>
      </c>
      <c r="C321" s="1">
        <v>547.71</v>
      </c>
      <c r="D321" s="1">
        <v>542.67999999999995</v>
      </c>
      <c r="E321" s="1">
        <v>546.41</v>
      </c>
      <c r="F321" s="7">
        <f t="shared" si="25"/>
        <v>551.33912184875715</v>
      </c>
      <c r="G321" s="7">
        <f t="shared" si="26"/>
        <v>550.306157110051</v>
      </c>
      <c r="H321" s="7">
        <f>100*(F321-MIN(INDEX(D:D,ROW()-$T$1+1):INDEX(D:D,ROW())))/(MAX(INDEX(C:C,ROW()-$T$1+1):INDEX(C:C,ROW()))-MIN(INDEX(D:D,ROW()-$T$1+1):INDEX(D:D,ROW())))</f>
        <v>74.820772178460885</v>
      </c>
      <c r="I321" s="7">
        <f>100*(G321-MIN(INDEX(D:D,ROW()-$T$1+1):INDEX(D:D,ROW())))/(MAX(INDEX(C:C,ROW()-$T$1+1):INDEX(C:C,ROW()))-MIN(INDEX(D:D,ROW()-$T$1+1):INDEX(D:D,ROW())))</f>
        <v>72.938890708783077</v>
      </c>
      <c r="J321" s="2">
        <f t="shared" si="27"/>
        <v>1.8818814696778077</v>
      </c>
      <c r="K321" s="7">
        <f t="shared" si="28"/>
        <v>5.1452426566245197</v>
      </c>
      <c r="L321" s="7">
        <f t="shared" si="29"/>
        <v>-3.2633611869467121</v>
      </c>
    </row>
    <row r="322" spans="1:12" ht="15.75" customHeight="1" x14ac:dyDescent="0.2">
      <c r="A322" s="5">
        <v>45545</v>
      </c>
      <c r="B322" s="1">
        <v>548.36</v>
      </c>
      <c r="C322" s="1">
        <v>549.15</v>
      </c>
      <c r="D322" s="1">
        <v>543.38</v>
      </c>
      <c r="E322" s="1">
        <v>548.79</v>
      </c>
      <c r="F322" s="7">
        <f t="shared" si="25"/>
        <v>550.94694925664066</v>
      </c>
      <c r="G322" s="7">
        <f t="shared" si="26"/>
        <v>550.19384917597313</v>
      </c>
      <c r="H322" s="7">
        <f>100*(F322-MIN(INDEX(D:D,ROW()-$T$1+1):INDEX(D:D,ROW())))/(MAX(INDEX(C:C,ROW()-$T$1+1):INDEX(C:C,ROW()))-MIN(INDEX(D:D,ROW()-$T$1+1):INDEX(D:D,ROW())))</f>
        <v>74.106302161852241</v>
      </c>
      <c r="I322" s="7">
        <f>100*(G322-MIN(INDEX(D:D,ROW()-$T$1+1):INDEX(D:D,ROW())))/(MAX(INDEX(C:C,ROW()-$T$1+1):INDEX(C:C,ROW()))-MIN(INDEX(D:D,ROW()-$T$1+1):INDEX(D:D,ROW())))</f>
        <v>72.734285254095752</v>
      </c>
      <c r="J322" s="2">
        <f t="shared" si="27"/>
        <v>1.372016907756489</v>
      </c>
      <c r="K322" s="7">
        <f t="shared" si="28"/>
        <v>4.3905975068509138</v>
      </c>
      <c r="L322" s="7">
        <f t="shared" si="29"/>
        <v>-3.0185805990944248</v>
      </c>
    </row>
    <row r="323" spans="1:12" ht="15.75" customHeight="1" x14ac:dyDescent="0.2">
      <c r="A323" s="5">
        <v>45546</v>
      </c>
      <c r="B323" s="1">
        <v>548.70000000000005</v>
      </c>
      <c r="C323" s="1">
        <v>555.36</v>
      </c>
      <c r="D323" s="1">
        <v>539.96</v>
      </c>
      <c r="E323" s="1">
        <v>554.41999999999996</v>
      </c>
      <c r="F323" s="7">
        <f t="shared" si="25"/>
        <v>551.48126475561901</v>
      </c>
      <c r="G323" s="7">
        <f t="shared" si="26"/>
        <v>550.5068973851603</v>
      </c>
      <c r="H323" s="7">
        <f>100*(F323-MIN(INDEX(D:D,ROW()-$T$1+1):INDEX(D:D,ROW())))/(MAX(INDEX(C:C,ROW()-$T$1+1):INDEX(C:C,ROW()))-MIN(INDEX(D:D,ROW()-$T$1+1):INDEX(D:D,ROW())))</f>
        <v>75.079731746436579</v>
      </c>
      <c r="I323" s="7">
        <f>100*(G323-MIN(INDEX(D:D,ROW()-$T$1+1):INDEX(D:D,ROW())))/(MAX(INDEX(C:C,ROW()-$T$1+1):INDEX(C:C,ROW()))-MIN(INDEX(D:D,ROW()-$T$1+1):INDEX(D:D,ROW())))</f>
        <v>73.304604454655362</v>
      </c>
      <c r="J323" s="2">
        <f t="shared" si="27"/>
        <v>1.7751272917812173</v>
      </c>
      <c r="K323" s="7">
        <f t="shared" si="28"/>
        <v>3.8675034638369747</v>
      </c>
      <c r="L323" s="7">
        <f t="shared" si="29"/>
        <v>-2.0923761720557574</v>
      </c>
    </row>
    <row r="324" spans="1:12" ht="15.75" customHeight="1" x14ac:dyDescent="0.2">
      <c r="A324" s="5">
        <v>45547</v>
      </c>
      <c r="B324" s="1">
        <v>555.01</v>
      </c>
      <c r="C324" s="1">
        <v>559.4</v>
      </c>
      <c r="D324" s="1">
        <v>552.74</v>
      </c>
      <c r="E324" s="1">
        <v>559.09</v>
      </c>
      <c r="F324" s="7">
        <f t="shared" si="25"/>
        <v>552.65183940860072</v>
      </c>
      <c r="G324" s="7">
        <f t="shared" si="26"/>
        <v>551.14268276403732</v>
      </c>
      <c r="H324" s="7">
        <f>100*(F324-MIN(INDEX(D:D,ROW()-$T$1+1):INDEX(D:D,ROW())))/(MAX(INDEX(C:C,ROW()-$T$1+1):INDEX(C:C,ROW()))-MIN(INDEX(D:D,ROW()-$T$1+1):INDEX(D:D,ROW())))</f>
        <v>77.212314462745027</v>
      </c>
      <c r="I324" s="7">
        <f>100*(G324-MIN(INDEX(D:D,ROW()-$T$1+1):INDEX(D:D,ROW())))/(MAX(INDEX(C:C,ROW()-$T$1+1):INDEX(C:C,ROW()))-MIN(INDEX(D:D,ROW()-$T$1+1):INDEX(D:D,ROW())))</f>
        <v>74.462894450787658</v>
      </c>
      <c r="J324" s="2">
        <f t="shared" si="27"/>
        <v>2.7494200119573691</v>
      </c>
      <c r="K324" s="7">
        <f t="shared" si="28"/>
        <v>3.6438867734610536</v>
      </c>
      <c r="L324" s="7">
        <f t="shared" si="29"/>
        <v>-0.89446676150368454</v>
      </c>
    </row>
    <row r="325" spans="1:12" ht="15.75" customHeight="1" x14ac:dyDescent="0.2">
      <c r="A325" s="5">
        <v>45548</v>
      </c>
      <c r="B325" s="1">
        <v>559.71</v>
      </c>
      <c r="C325" s="1">
        <v>563.03</v>
      </c>
      <c r="D325" s="1">
        <v>559.45000000000005</v>
      </c>
      <c r="E325" s="1">
        <v>562.01</v>
      </c>
      <c r="F325" s="7">
        <f t="shared" si="25"/>
        <v>554.09155642266217</v>
      </c>
      <c r="G325" s="7">
        <f t="shared" si="26"/>
        <v>551.94766922596045</v>
      </c>
      <c r="H325" s="7">
        <f>100*(F325-MIN(INDEX(D:D,ROW()-$T$1+1):INDEX(D:D,ROW())))/(MAX(INDEX(C:C,ROW()-$T$1+1):INDEX(C:C,ROW()))-MIN(INDEX(D:D,ROW()-$T$1+1):INDEX(D:D,ROW())))</f>
        <v>79.835227587287648</v>
      </c>
      <c r="I325" s="7">
        <f>100*(G325-MIN(INDEX(D:D,ROW()-$T$1+1):INDEX(D:D,ROW())))/(MAX(INDEX(C:C,ROW()-$T$1+1):INDEX(C:C,ROW()))-MIN(INDEX(D:D,ROW()-$T$1+1):INDEX(D:D,ROW())))</f>
        <v>75.929439289416067</v>
      </c>
      <c r="J325" s="2">
        <f t="shared" si="27"/>
        <v>3.905788297871581</v>
      </c>
      <c r="K325" s="7">
        <f t="shared" si="28"/>
        <v>3.6962670783431593</v>
      </c>
      <c r="L325" s="7">
        <f t="shared" si="29"/>
        <v>0.20952121952842173</v>
      </c>
    </row>
    <row r="326" spans="1:12" ht="15.75" customHeight="1" x14ac:dyDescent="0.2">
      <c r="A326" s="5">
        <v>45551</v>
      </c>
      <c r="B326" s="1">
        <v>561.74</v>
      </c>
      <c r="C326" s="1">
        <v>563.11</v>
      </c>
      <c r="D326" s="1">
        <v>559.9</v>
      </c>
      <c r="E326" s="1">
        <v>562.84</v>
      </c>
      <c r="F326" s="7">
        <f t="shared" si="25"/>
        <v>555.4374708191757</v>
      </c>
      <c r="G326" s="7">
        <f t="shared" si="26"/>
        <v>552.75450854255598</v>
      </c>
      <c r="H326" s="7">
        <f>100*(F326-MIN(INDEX(D:D,ROW()-$T$1+1):INDEX(D:D,ROW())))/(MAX(INDEX(C:C,ROW()-$T$1+1):INDEX(C:C,ROW()))-MIN(INDEX(D:D,ROW()-$T$1+1):INDEX(D:D,ROW())))</f>
        <v>82.287248714111371</v>
      </c>
      <c r="I326" s="7">
        <f>100*(G326-MIN(INDEX(D:D,ROW()-$T$1+1):INDEX(D:D,ROW())))/(MAX(INDEX(C:C,ROW()-$T$1+1):INDEX(C:C,ROW()))-MIN(INDEX(D:D,ROW()-$T$1+1):INDEX(D:D,ROW())))</f>
        <v>77.399359705877217</v>
      </c>
      <c r="J326" s="2">
        <f t="shared" si="27"/>
        <v>4.8878890082341542</v>
      </c>
      <c r="K326" s="7">
        <f t="shared" si="28"/>
        <v>3.9345914643213584</v>
      </c>
      <c r="L326" s="7">
        <f t="shared" si="29"/>
        <v>0.95329754391279575</v>
      </c>
    </row>
    <row r="327" spans="1:12" ht="15.75" customHeight="1" x14ac:dyDescent="0.2">
      <c r="A327" s="5">
        <v>45552</v>
      </c>
      <c r="B327" s="1">
        <v>565.1</v>
      </c>
      <c r="C327" s="1">
        <v>566.58000000000004</v>
      </c>
      <c r="D327" s="1">
        <v>560.79</v>
      </c>
      <c r="E327" s="1">
        <v>563.07000000000005</v>
      </c>
      <c r="F327" s="7">
        <f t="shared" si="25"/>
        <v>556.6117060777641</v>
      </c>
      <c r="G327" s="7">
        <f t="shared" si="26"/>
        <v>553.51861902088513</v>
      </c>
      <c r="H327" s="7">
        <f>100*(F327-MIN(INDEX(D:D,ROW()-$T$1+1):INDEX(D:D,ROW())))/(MAX(INDEX(C:C,ROW()-$T$1+1):INDEX(C:C,ROW()))-MIN(INDEX(D:D,ROW()-$T$1+1):INDEX(D:D,ROW())))</f>
        <v>82.297471279993019</v>
      </c>
      <c r="I327" s="7">
        <f>100*(G327-MIN(INDEX(D:D,ROW()-$T$1+1):INDEX(D:D,ROW())))/(MAX(INDEX(C:C,ROW()-$T$1+1):INDEX(C:C,ROW()))-MIN(INDEX(D:D,ROW()-$T$1+1):INDEX(D:D,ROW())))</f>
        <v>76.804509005301185</v>
      </c>
      <c r="J327" s="2">
        <f t="shared" si="27"/>
        <v>5.4929622746918341</v>
      </c>
      <c r="K327" s="7">
        <f t="shared" si="28"/>
        <v>4.2462656263954539</v>
      </c>
      <c r="L327" s="7">
        <f t="shared" si="29"/>
        <v>1.2466966482963802</v>
      </c>
    </row>
    <row r="328" spans="1:12" ht="15.75" customHeight="1" x14ac:dyDescent="0.2">
      <c r="A328" s="5">
        <v>45553</v>
      </c>
      <c r="B328" s="1">
        <v>563.74</v>
      </c>
      <c r="C328" s="1">
        <v>568.69000000000005</v>
      </c>
      <c r="D328" s="1">
        <v>560.83000000000004</v>
      </c>
      <c r="E328" s="1">
        <v>561.4</v>
      </c>
      <c r="F328" s="7">
        <f t="shared" si="25"/>
        <v>557.34836668118498</v>
      </c>
      <c r="G328" s="7">
        <f t="shared" si="26"/>
        <v>554.10242501933806</v>
      </c>
      <c r="H328" s="7">
        <f>100*(F328-MIN(INDEX(D:D,ROW()-$T$1+1):INDEX(D:D,ROW())))/(MAX(INDEX(C:C,ROW()-$T$1+1):INDEX(C:C,ROW()))-MIN(INDEX(D:D,ROW()-$T$1+1):INDEX(D:D,ROW())))</f>
        <v>80.586043617228583</v>
      </c>
      <c r="I328" s="7">
        <f>100*(G328-MIN(INDEX(D:D,ROW()-$T$1+1):INDEX(D:D,ROW())))/(MAX(INDEX(C:C,ROW()-$T$1+1):INDEX(C:C,ROW()))-MIN(INDEX(D:D,ROW()-$T$1+1):INDEX(D:D,ROW())))</f>
        <v>75.029827147103774</v>
      </c>
      <c r="J328" s="2">
        <f t="shared" si="27"/>
        <v>5.5562164701248093</v>
      </c>
      <c r="K328" s="7">
        <f t="shared" si="28"/>
        <v>4.5082557951413254</v>
      </c>
      <c r="L328" s="7">
        <f t="shared" si="29"/>
        <v>1.047960674983484</v>
      </c>
    </row>
    <row r="329" spans="1:12" ht="15.75" customHeight="1" x14ac:dyDescent="0.2">
      <c r="A329" s="5">
        <v>45554</v>
      </c>
      <c r="B329" s="1">
        <v>571.01</v>
      </c>
      <c r="C329" s="1">
        <v>572.88</v>
      </c>
      <c r="D329" s="1">
        <v>568.08000000000004</v>
      </c>
      <c r="E329" s="1">
        <v>570.98</v>
      </c>
      <c r="F329" s="7">
        <f t="shared" si="25"/>
        <v>559.44554103792575</v>
      </c>
      <c r="G329" s="7">
        <f t="shared" si="26"/>
        <v>555.35261575864638</v>
      </c>
      <c r="H329" s="7">
        <f>100*(F329-MIN(INDEX(D:D,ROW()-$T$1+1):INDEX(D:D,ROW())))/(MAX(INDEX(C:C,ROW()-$T$1+1):INDEX(C:C,ROW()))-MIN(INDEX(D:D,ROW()-$T$1+1):INDEX(D:D,ROW())))</f>
        <v>78.542630630771058</v>
      </c>
      <c r="I329" s="7">
        <f>100*(G329-MIN(INDEX(D:D,ROW()-$T$1+1):INDEX(D:D,ROW())))/(MAX(INDEX(C:C,ROW()-$T$1+1):INDEX(C:C,ROW()))-MIN(INDEX(D:D,ROW()-$T$1+1):INDEX(D:D,ROW())))</f>
        <v>72.005455611957174</v>
      </c>
      <c r="J329" s="2">
        <f t="shared" si="27"/>
        <v>6.5371750188138833</v>
      </c>
      <c r="K329" s="7">
        <f t="shared" si="28"/>
        <v>4.9140396398758366</v>
      </c>
      <c r="L329" s="7">
        <f t="shared" si="29"/>
        <v>1.6231353789380467</v>
      </c>
    </row>
    <row r="330" spans="1:12" ht="15.75" customHeight="1" x14ac:dyDescent="0.2">
      <c r="A330" s="5">
        <v>45555</v>
      </c>
      <c r="B330" s="1">
        <v>567.84</v>
      </c>
      <c r="C330" s="1">
        <v>569.30999999999995</v>
      </c>
      <c r="D330" s="1">
        <v>565.16999999999996</v>
      </c>
      <c r="E330" s="1">
        <v>568.25</v>
      </c>
      <c r="F330" s="7">
        <f t="shared" si="25"/>
        <v>560.80007318593721</v>
      </c>
      <c r="G330" s="7">
        <f t="shared" si="26"/>
        <v>556.30797755430217</v>
      </c>
      <c r="H330" s="7">
        <f>100*(F330-MIN(INDEX(D:D,ROW()-$T$1+1):INDEX(D:D,ROW())))/(MAX(INDEX(C:C,ROW()-$T$1+1):INDEX(C:C,ROW()))-MIN(INDEX(D:D,ROW()-$T$1+1):INDEX(D:D,ROW())))</f>
        <v>80.706074406544033</v>
      </c>
      <c r="I330" s="7">
        <f>100*(G330-MIN(INDEX(D:D,ROW()-$T$1+1):INDEX(D:D,ROW())))/(MAX(INDEX(C:C,ROW()-$T$1+1):INDEX(C:C,ROW()))-MIN(INDEX(D:D,ROW()-$T$1+1):INDEX(D:D,ROW())))</f>
        <v>73.531348912796958</v>
      </c>
      <c r="J330" s="2">
        <f t="shared" si="27"/>
        <v>7.1747254937470757</v>
      </c>
      <c r="K330" s="7">
        <f t="shared" si="28"/>
        <v>5.3661768106500851</v>
      </c>
      <c r="L330" s="7">
        <f t="shared" si="29"/>
        <v>1.8085486830969906</v>
      </c>
    </row>
    <row r="331" spans="1:12" ht="15.75" customHeight="1" x14ac:dyDescent="0.2">
      <c r="A331" s="5">
        <v>45558</v>
      </c>
      <c r="B331" s="1">
        <v>569.34</v>
      </c>
      <c r="C331" s="1">
        <v>570.33000000000004</v>
      </c>
      <c r="D331" s="1">
        <v>568.1</v>
      </c>
      <c r="E331" s="1">
        <v>569.66999999999996</v>
      </c>
      <c r="F331" s="7">
        <f t="shared" si="25"/>
        <v>562.16467731117768</v>
      </c>
      <c r="G331" s="7">
        <f t="shared" si="26"/>
        <v>557.2977569947243</v>
      </c>
      <c r="H331" s="7">
        <f>100*(F331-MIN(INDEX(D:D,ROW()-$T$1+1):INDEX(D:D,ROW())))/(MAX(INDEX(C:C,ROW()-$T$1+1):INDEX(C:C,ROW()))-MIN(INDEX(D:D,ROW()-$T$1+1):INDEX(D:D,ROW())))</f>
        <v>82.885605033026181</v>
      </c>
      <c r="I331" s="7">
        <f>100*(G331-MIN(INDEX(D:D,ROW()-$T$1+1):INDEX(D:D,ROW())))/(MAX(INDEX(C:C,ROW()-$T$1+1):INDEX(C:C,ROW()))-MIN(INDEX(D:D,ROW()-$T$1+1):INDEX(D:D,ROW())))</f>
        <v>75.112213695454884</v>
      </c>
      <c r="J331" s="2">
        <f t="shared" si="27"/>
        <v>7.7733913375712973</v>
      </c>
      <c r="K331" s="7">
        <f t="shared" si="28"/>
        <v>5.8476197160343277</v>
      </c>
      <c r="L331" s="7">
        <f t="shared" si="29"/>
        <v>1.9257716215369696</v>
      </c>
    </row>
    <row r="332" spans="1:12" ht="15.75" customHeight="1" x14ac:dyDescent="0.2">
      <c r="A332" s="5">
        <v>45559</v>
      </c>
      <c r="B332" s="1">
        <v>570.48</v>
      </c>
      <c r="C332" s="1">
        <v>571.36</v>
      </c>
      <c r="D332" s="1">
        <v>567.6</v>
      </c>
      <c r="E332" s="1">
        <v>571.29999999999995</v>
      </c>
      <c r="F332" s="7">
        <f t="shared" si="25"/>
        <v>563.57011157099646</v>
      </c>
      <c r="G332" s="7">
        <f t="shared" si="26"/>
        <v>558.3349601803003</v>
      </c>
      <c r="H332" s="7">
        <f>100*(F332-MIN(INDEX(D:D,ROW()-$T$1+1):INDEX(D:D,ROW())))/(MAX(INDEX(C:C,ROW()-$T$1+1):INDEX(C:C,ROW()))-MIN(INDEX(D:D,ROW()-$T$1+1):INDEX(D:D,ROW())))</f>
        <v>85.130349099179796</v>
      </c>
      <c r="I332" s="7">
        <f>100*(G332-MIN(INDEX(D:D,ROW()-$T$1+1):INDEX(D:D,ROW())))/(MAX(INDEX(C:C,ROW()-$T$1+1):INDEX(C:C,ROW()))-MIN(INDEX(D:D,ROW()-$T$1+1):INDEX(D:D,ROW())))</f>
        <v>76.768823159719375</v>
      </c>
      <c r="J332" s="2">
        <f t="shared" si="27"/>
        <v>8.3615259394604209</v>
      </c>
      <c r="K332" s="7">
        <f t="shared" si="28"/>
        <v>6.3504009607195471</v>
      </c>
      <c r="L332" s="7">
        <f t="shared" si="29"/>
        <v>2.0111249787408738</v>
      </c>
    </row>
    <row r="333" spans="1:12" ht="15.75" customHeight="1" x14ac:dyDescent="0.2">
      <c r="A333" s="5">
        <v>45560</v>
      </c>
      <c r="B333" s="1">
        <v>571.14</v>
      </c>
      <c r="C333" s="1">
        <v>571.89</v>
      </c>
      <c r="D333" s="1">
        <v>568.91</v>
      </c>
      <c r="E333" s="1">
        <v>570.04</v>
      </c>
      <c r="F333" s="7">
        <f t="shared" si="25"/>
        <v>564.56547902161242</v>
      </c>
      <c r="G333" s="7">
        <f t="shared" si="26"/>
        <v>559.20200016694469</v>
      </c>
      <c r="H333" s="7">
        <f>100*(F333-MIN(INDEX(D:D,ROW()-$T$1+1):INDEX(D:D,ROW())))/(MAX(INDEX(C:C,ROW()-$T$1+1):INDEX(C:C,ROW()))-MIN(INDEX(D:D,ROW()-$T$1+1):INDEX(D:D,ROW())))</f>
        <v>86.720138989957547</v>
      </c>
      <c r="I333" s="7">
        <f>100*(G333-MIN(INDEX(D:D,ROW()-$T$1+1):INDEX(D:D,ROW())))/(MAX(INDEX(C:C,ROW()-$T$1+1):INDEX(C:C,ROW()))-MIN(INDEX(D:D,ROW()-$T$1+1):INDEX(D:D,ROW())))</f>
        <v>78.153649843387157</v>
      </c>
      <c r="J333" s="2">
        <f t="shared" si="27"/>
        <v>8.5664891465703903</v>
      </c>
      <c r="K333" s="7">
        <f t="shared" si="28"/>
        <v>6.7936185978897168</v>
      </c>
      <c r="L333" s="7">
        <f t="shared" si="29"/>
        <v>1.7728705486806735</v>
      </c>
    </row>
    <row r="334" spans="1:12" ht="15.75" customHeight="1" x14ac:dyDescent="0.2">
      <c r="A334" s="5">
        <v>45561</v>
      </c>
      <c r="B334" s="1">
        <v>574.38</v>
      </c>
      <c r="C334" s="1">
        <v>574.71</v>
      </c>
      <c r="D334" s="1">
        <v>569.9</v>
      </c>
      <c r="E334" s="1">
        <v>572.29999999999995</v>
      </c>
      <c r="F334" s="7">
        <f t="shared" si="25"/>
        <v>565.75540532597972</v>
      </c>
      <c r="G334" s="7">
        <f t="shared" si="26"/>
        <v>560.17222237680062</v>
      </c>
      <c r="H334" s="7">
        <f>100*(F334-MIN(INDEX(D:D,ROW()-$T$1+1):INDEX(D:D,ROW())))/(MAX(INDEX(C:C,ROW()-$T$1+1):INDEX(C:C,ROW()))-MIN(INDEX(D:D,ROW()-$T$1+1):INDEX(D:D,ROW())))</f>
        <v>86.10398095279281</v>
      </c>
      <c r="I334" s="7">
        <f>100*(G334-MIN(INDEX(D:D,ROW()-$T$1+1):INDEX(D:D,ROW())))/(MAX(INDEX(C:C,ROW()-$T$1+1):INDEX(C:C,ROW()))-MIN(INDEX(D:D,ROW()-$T$1+1):INDEX(D:D,ROW())))</f>
        <v>77.439823675978573</v>
      </c>
      <c r="J334" s="2">
        <f t="shared" si="27"/>
        <v>8.6641572768142368</v>
      </c>
      <c r="K334" s="7">
        <f t="shared" si="28"/>
        <v>7.1677263336746204</v>
      </c>
      <c r="L334" s="7">
        <f t="shared" si="29"/>
        <v>1.4964309431396163</v>
      </c>
    </row>
    <row r="335" spans="1:12" ht="15.75" customHeight="1" x14ac:dyDescent="0.2">
      <c r="A335" s="5">
        <v>45562</v>
      </c>
      <c r="B335" s="1">
        <v>573.39</v>
      </c>
      <c r="C335" s="1">
        <v>574.22</v>
      </c>
      <c r="D335" s="1">
        <v>570.41999999999996</v>
      </c>
      <c r="E335" s="1">
        <v>571.47</v>
      </c>
      <c r="F335" s="7">
        <f t="shared" si="25"/>
        <v>566.63457373736742</v>
      </c>
      <c r="G335" s="7">
        <f t="shared" si="26"/>
        <v>561.00909479333393</v>
      </c>
      <c r="H335" s="7">
        <f>100*(F335-MIN(INDEX(D:D,ROW()-$T$1+1):INDEX(D:D,ROW())))/(MAX(INDEX(C:C,ROW()-$T$1+1):INDEX(C:C,ROW()))-MIN(INDEX(D:D,ROW()-$T$1+1):INDEX(D:D,ROW())))</f>
        <v>87.468301889148648</v>
      </c>
      <c r="I335" s="7">
        <f>100*(G335-MIN(INDEX(D:D,ROW()-$T$1+1):INDEX(D:D,ROW())))/(MAX(INDEX(C:C,ROW()-$T$1+1):INDEX(C:C,ROW()))-MIN(INDEX(D:D,ROW()-$T$1+1):INDEX(D:D,ROW())))</f>
        <v>78.738508369543624</v>
      </c>
      <c r="J335" s="2">
        <f t="shared" si="27"/>
        <v>8.7297935196050247</v>
      </c>
      <c r="K335" s="7">
        <f t="shared" si="28"/>
        <v>7.4801397708607018</v>
      </c>
      <c r="L335" s="7">
        <f t="shared" si="29"/>
        <v>1.2496537487443229</v>
      </c>
    </row>
    <row r="336" spans="1:12" ht="15.75" customHeight="1" x14ac:dyDescent="0.2">
      <c r="A336" s="5">
        <v>45565</v>
      </c>
      <c r="B336" s="1">
        <v>570.41999999999996</v>
      </c>
      <c r="C336" s="1">
        <v>574.38</v>
      </c>
      <c r="D336" s="1">
        <v>568.08000000000004</v>
      </c>
      <c r="E336" s="1">
        <v>573.76</v>
      </c>
      <c r="F336" s="7">
        <f t="shared" si="25"/>
        <v>567.73079316238784</v>
      </c>
      <c r="G336" s="7">
        <f t="shared" si="26"/>
        <v>561.95360629012407</v>
      </c>
      <c r="H336" s="7">
        <f>100*(F336-MIN(INDEX(D:D,ROW()-$T$1+1):INDEX(D:D,ROW())))/(MAX(INDEX(C:C,ROW()-$T$1+1):INDEX(C:C,ROW()))-MIN(INDEX(D:D,ROW()-$T$1+1):INDEX(D:D,ROW())))</f>
        <v>89.169449351936379</v>
      </c>
      <c r="I336" s="7">
        <f>100*(G336-MIN(INDEX(D:D,ROW()-$T$1+1):INDEX(D:D,ROW())))/(MAX(INDEX(C:C,ROW()-$T$1+1):INDEX(C:C,ROW()))-MIN(INDEX(D:D,ROW()-$T$1+1):INDEX(D:D,ROW())))</f>
        <v>80.204230741967791</v>
      </c>
      <c r="J336" s="2">
        <f t="shared" si="27"/>
        <v>8.9652186099685878</v>
      </c>
      <c r="K336" s="7">
        <f t="shared" si="28"/>
        <v>7.7771555386822797</v>
      </c>
      <c r="L336" s="7">
        <f t="shared" si="29"/>
        <v>1.1880630712863081</v>
      </c>
    </row>
    <row r="337" spans="1:12" ht="15.75" customHeight="1" x14ac:dyDescent="0.2">
      <c r="A337" s="5">
        <v>45566</v>
      </c>
      <c r="B337" s="1">
        <v>573.4</v>
      </c>
      <c r="C337" s="1">
        <v>574.05999999999995</v>
      </c>
      <c r="D337" s="1">
        <v>566</v>
      </c>
      <c r="E337" s="1">
        <v>568.62</v>
      </c>
      <c r="F337" s="7">
        <f t="shared" si="25"/>
        <v>567.86759421432816</v>
      </c>
      <c r="G337" s="7">
        <f t="shared" si="26"/>
        <v>562.44741323159633</v>
      </c>
      <c r="H337" s="7">
        <f>100*(F337-MIN(INDEX(D:D,ROW()-$T$1+1):INDEX(D:D,ROW())))/(MAX(INDEX(C:C,ROW()-$T$1+1):INDEX(C:C,ROW()))-MIN(INDEX(D:D,ROW()-$T$1+1):INDEX(D:D,ROW())))</f>
        <v>89.381741487163467</v>
      </c>
      <c r="I337" s="7">
        <f>100*(G337-MIN(INDEX(D:D,ROW()-$T$1+1):INDEX(D:D,ROW())))/(MAX(INDEX(C:C,ROW()-$T$1+1):INDEX(C:C,ROW()))-MIN(INDEX(D:D,ROW()-$T$1+1):INDEX(D:D,ROW())))</f>
        <v>80.970535741148822</v>
      </c>
      <c r="J337" s="2">
        <f t="shared" si="27"/>
        <v>8.4112057460146445</v>
      </c>
      <c r="K337" s="7">
        <f t="shared" si="28"/>
        <v>7.9039655801487534</v>
      </c>
      <c r="L337" s="7">
        <f t="shared" si="29"/>
        <v>0.50724016586589116</v>
      </c>
    </row>
    <row r="338" spans="1:12" ht="15.75" customHeight="1" x14ac:dyDescent="0.2">
      <c r="A338" s="5">
        <v>45567</v>
      </c>
      <c r="B338" s="1">
        <v>567.71</v>
      </c>
      <c r="C338" s="1">
        <v>569.9</v>
      </c>
      <c r="D338" s="1">
        <v>565.27</v>
      </c>
      <c r="E338" s="1">
        <v>568.86</v>
      </c>
      <c r="F338" s="7">
        <f t="shared" si="25"/>
        <v>568.02027202750844</v>
      </c>
      <c r="G338" s="7">
        <f t="shared" si="26"/>
        <v>562.92241965888547</v>
      </c>
      <c r="H338" s="7">
        <f>100*(F338-MIN(INDEX(D:D,ROW()-$T$1+1):INDEX(D:D,ROW())))/(MAX(INDEX(C:C,ROW()-$T$1+1):INDEX(C:C,ROW()))-MIN(INDEX(D:D,ROW()-$T$1+1):INDEX(D:D,ROW())))</f>
        <v>89.618671675214784</v>
      </c>
      <c r="I338" s="7">
        <f>100*(G338-MIN(INDEX(D:D,ROW()-$T$1+1):INDEX(D:D,ROW())))/(MAX(INDEX(C:C,ROW()-$T$1+1):INDEX(C:C,ROW()))-MIN(INDEX(D:D,ROW()-$T$1+1):INDEX(D:D,ROW())))</f>
        <v>81.707665516582011</v>
      </c>
      <c r="J338" s="2">
        <f t="shared" si="27"/>
        <v>7.9110061586327731</v>
      </c>
      <c r="K338" s="7">
        <f t="shared" si="28"/>
        <v>7.905373695845558</v>
      </c>
      <c r="L338" s="7">
        <f t="shared" si="29"/>
        <v>5.6324627872150757E-3</v>
      </c>
    </row>
    <row r="339" spans="1:12" ht="15.75" customHeight="1" x14ac:dyDescent="0.2">
      <c r="A339" s="5">
        <v>45568</v>
      </c>
      <c r="B339" s="1">
        <v>567.36</v>
      </c>
      <c r="C339" s="1">
        <v>569.79999999999995</v>
      </c>
      <c r="D339" s="1">
        <v>565.49</v>
      </c>
      <c r="E339" s="1">
        <v>567.82000000000005</v>
      </c>
      <c r="F339" s="7">
        <f t="shared" si="25"/>
        <v>567.98946094635335</v>
      </c>
      <c r="G339" s="7">
        <f t="shared" si="26"/>
        <v>563.28520338785688</v>
      </c>
      <c r="H339" s="7">
        <f>100*(F339-MIN(INDEX(D:D,ROW()-$T$1+1):INDEX(D:D,ROW())))/(MAX(INDEX(C:C,ROW()-$T$1+1):INDEX(C:C,ROW()))-MIN(INDEX(D:D,ROW()-$T$1+1):INDEX(D:D,ROW())))</f>
        <v>89.57085807938131</v>
      </c>
      <c r="I339" s="7">
        <f>100*(G339-MIN(INDEX(D:D,ROW()-$T$1+1):INDEX(D:D,ROW())))/(MAX(INDEX(C:C,ROW()-$T$1+1):INDEX(C:C,ROW()))-MIN(INDEX(D:D,ROW()-$T$1+1):INDEX(D:D,ROW())))</f>
        <v>82.270644611820074</v>
      </c>
      <c r="J339" s="2">
        <f t="shared" si="27"/>
        <v>7.3002134675612353</v>
      </c>
      <c r="K339" s="7">
        <f t="shared" si="28"/>
        <v>7.7843416501886944</v>
      </c>
      <c r="L339" s="7">
        <f t="shared" si="29"/>
        <v>-0.48412818262745905</v>
      </c>
    </row>
    <row r="340" spans="1:12" ht="15.75" customHeight="1" x14ac:dyDescent="0.2">
      <c r="A340" s="5">
        <v>45569</v>
      </c>
      <c r="B340" s="1">
        <v>572.35</v>
      </c>
      <c r="C340" s="1">
        <v>573.36</v>
      </c>
      <c r="D340" s="1">
        <v>568.1</v>
      </c>
      <c r="E340" s="1">
        <v>572.98</v>
      </c>
      <c r="F340" s="7">
        <f t="shared" si="25"/>
        <v>568.75723618537586</v>
      </c>
      <c r="G340" s="7">
        <f t="shared" si="26"/>
        <v>564.00333647023785</v>
      </c>
      <c r="H340" s="7">
        <f>100*(F340-MIN(INDEX(D:D,ROW()-$T$1+1):INDEX(D:D,ROW())))/(MAX(INDEX(C:C,ROW()-$T$1+1):INDEX(C:C,ROW()))-MIN(INDEX(D:D,ROW()-$T$1+1):INDEX(D:D,ROW())))</f>
        <v>90.762315619763854</v>
      </c>
      <c r="I340" s="7">
        <f>100*(G340-MIN(INDEX(D:D,ROW()-$T$1+1):INDEX(D:D,ROW())))/(MAX(INDEX(C:C,ROW()-$T$1+1):INDEX(C:C,ROW()))-MIN(INDEX(D:D,ROW()-$T$1+1):INDEX(D:D,ROW())))</f>
        <v>83.385065906638459</v>
      </c>
      <c r="J340" s="2">
        <f t="shared" si="27"/>
        <v>7.3772497131253942</v>
      </c>
      <c r="K340" s="7">
        <f t="shared" si="28"/>
        <v>7.7029232627760349</v>
      </c>
      <c r="L340" s="7">
        <f t="shared" si="29"/>
        <v>-0.32567354965064066</v>
      </c>
    </row>
    <row r="341" spans="1:12" ht="15.75" customHeight="1" x14ac:dyDescent="0.2">
      <c r="A341" s="5">
        <v>45572</v>
      </c>
      <c r="B341" s="1">
        <v>571.29999999999995</v>
      </c>
      <c r="C341" s="1">
        <v>571.96</v>
      </c>
      <c r="D341" s="1">
        <v>566.63</v>
      </c>
      <c r="E341" s="1">
        <v>567.79999999999995</v>
      </c>
      <c r="F341" s="7">
        <f t="shared" si="25"/>
        <v>568.60996907993342</v>
      </c>
      <c r="G341" s="7">
        <f t="shared" si="26"/>
        <v>564.28457080577584</v>
      </c>
      <c r="H341" s="7">
        <f>100*(F341-MIN(INDEX(D:D,ROW()-$T$1+1):INDEX(D:D,ROW())))/(MAX(INDEX(C:C,ROW()-$T$1+1):INDEX(C:C,ROW()))-MIN(INDEX(D:D,ROW()-$T$1+1):INDEX(D:D,ROW())))</f>
        <v>90.533781936581917</v>
      </c>
      <c r="I341" s="7">
        <f>100*(G341-MIN(INDEX(D:D,ROW()-$T$1+1):INDEX(D:D,ROW())))/(MAX(INDEX(C:C,ROW()-$T$1+1):INDEX(C:C,ROW()))-MIN(INDEX(D:D,ROW()-$T$1+1):INDEX(D:D,ROW())))</f>
        <v>83.821494112004672</v>
      </c>
      <c r="J341" s="2">
        <f t="shared" si="27"/>
        <v>6.7122878245772455</v>
      </c>
      <c r="K341" s="7">
        <f t="shared" si="28"/>
        <v>7.5047961751362777</v>
      </c>
      <c r="L341" s="7">
        <f t="shared" si="29"/>
        <v>-0.79250835055903224</v>
      </c>
    </row>
    <row r="342" spans="1:12" ht="15.75" customHeight="1" x14ac:dyDescent="0.2">
      <c r="A342" s="5">
        <v>45573</v>
      </c>
      <c r="B342" s="1">
        <v>570.41999999999996</v>
      </c>
      <c r="C342" s="1">
        <v>573.78</v>
      </c>
      <c r="D342" s="1">
        <v>569.53</v>
      </c>
      <c r="E342" s="1">
        <v>573.16999999999996</v>
      </c>
      <c r="F342" s="7">
        <f t="shared" si="25"/>
        <v>569.31151229840521</v>
      </c>
      <c r="G342" s="7">
        <f t="shared" si="26"/>
        <v>564.94275074608879</v>
      </c>
      <c r="H342" s="7">
        <f>100*(F342-MIN(INDEX(D:D,ROW()-$T$1+1):INDEX(D:D,ROW())))/(MAX(INDEX(C:C,ROW()-$T$1+1):INDEX(C:C,ROW()))-MIN(INDEX(D:D,ROW()-$T$1+1):INDEX(D:D,ROW())))</f>
        <v>90.502308758629781</v>
      </c>
      <c r="I342" s="7">
        <f>100*(G342-MIN(INDEX(D:D,ROW()-$T$1+1):INDEX(D:D,ROW())))/(MAX(INDEX(C:C,ROW()-$T$1+1):INDEX(C:C,ROW()))-MIN(INDEX(D:D,ROW()-$T$1+1):INDEX(D:D,ROW())))</f>
        <v>82.816239877003454</v>
      </c>
      <c r="J342" s="2">
        <f t="shared" si="27"/>
        <v>7.6860688816263263</v>
      </c>
      <c r="K342" s="7">
        <f t="shared" si="28"/>
        <v>7.5410507164342881</v>
      </c>
      <c r="L342" s="7">
        <f t="shared" si="29"/>
        <v>0.14501816519203814</v>
      </c>
    </row>
    <row r="343" spans="1:12" ht="15.75" customHeight="1" x14ac:dyDescent="0.2">
      <c r="A343" s="5">
        <v>45574</v>
      </c>
      <c r="B343" s="1">
        <v>573.16</v>
      </c>
      <c r="C343" s="1">
        <v>577.71</v>
      </c>
      <c r="D343" s="1">
        <v>572.54999999999995</v>
      </c>
      <c r="E343" s="1">
        <v>577.14</v>
      </c>
      <c r="F343" s="7">
        <f t="shared" si="25"/>
        <v>570.51589502172749</v>
      </c>
      <c r="G343" s="7">
        <f t="shared" si="26"/>
        <v>565.8462506908229</v>
      </c>
      <c r="H343" s="7">
        <f>100*(F343-MIN(INDEX(D:D,ROW()-$T$1+1):INDEX(D:D,ROW())))/(MAX(INDEX(C:C,ROW()-$T$1+1):INDEX(C:C,ROW()))-MIN(INDEX(D:D,ROW()-$T$1+1):INDEX(D:D,ROW())))</f>
        <v>87.941493499375568</v>
      </c>
      <c r="I343" s="7">
        <f>100*(G343-MIN(INDEX(D:D,ROW()-$T$1+1):INDEX(D:D,ROW())))/(MAX(INDEX(C:C,ROW()-$T$1+1):INDEX(C:C,ROW()))-MIN(INDEX(D:D,ROW()-$T$1+1):INDEX(D:D,ROW())))</f>
        <v>80.114399414721547</v>
      </c>
      <c r="J343" s="2">
        <f t="shared" si="27"/>
        <v>7.8270940846540213</v>
      </c>
      <c r="K343" s="7">
        <f t="shared" si="28"/>
        <v>7.5982593900782351</v>
      </c>
      <c r="L343" s="7">
        <f t="shared" si="29"/>
        <v>0.2288346945757862</v>
      </c>
    </row>
    <row r="344" spans="1:12" ht="15.75" customHeight="1" x14ac:dyDescent="0.2">
      <c r="A344" s="5">
        <v>45575</v>
      </c>
      <c r="B344" s="1">
        <v>575.77</v>
      </c>
      <c r="C344" s="1">
        <v>577.58000000000004</v>
      </c>
      <c r="D344" s="1">
        <v>574.49</v>
      </c>
      <c r="E344" s="1">
        <v>576.13</v>
      </c>
      <c r="F344" s="7">
        <f t="shared" si="25"/>
        <v>571.37960347992328</v>
      </c>
      <c r="G344" s="7">
        <f t="shared" si="26"/>
        <v>566.60800989891015</v>
      </c>
      <c r="H344" s="7">
        <f>100*(F344-MIN(INDEX(D:D,ROW()-$T$1+1):INDEX(D:D,ROW())))/(MAX(INDEX(C:C,ROW()-$T$1+1):INDEX(C:C,ROW()))-MIN(INDEX(D:D,ROW()-$T$1+1):INDEX(D:D,ROW())))</f>
        <v>88.669417361595208</v>
      </c>
      <c r="I344" s="7">
        <f>100*(G344-MIN(INDEX(D:D,ROW()-$T$1+1):INDEX(D:D,ROW())))/(MAX(INDEX(C:C,ROW()-$T$1+1):INDEX(C:C,ROW()))-MIN(INDEX(D:D,ROW()-$T$1+1):INDEX(D:D,ROW())))</f>
        <v>80.12888831020247</v>
      </c>
      <c r="J344" s="2">
        <f t="shared" si="27"/>
        <v>8.5405290513927383</v>
      </c>
      <c r="K344" s="7">
        <f t="shared" si="28"/>
        <v>7.7867133223411367</v>
      </c>
      <c r="L344" s="7">
        <f t="shared" si="29"/>
        <v>0.75381572905160166</v>
      </c>
    </row>
    <row r="345" spans="1:12" ht="15.75" customHeight="1" x14ac:dyDescent="0.2">
      <c r="A345" s="5">
        <v>45576</v>
      </c>
      <c r="B345" s="1">
        <v>576.04999999999995</v>
      </c>
      <c r="C345" s="1">
        <v>580.33000000000004</v>
      </c>
      <c r="D345" s="1">
        <v>575.91</v>
      </c>
      <c r="E345" s="1">
        <v>579.58000000000004</v>
      </c>
      <c r="F345" s="7">
        <f t="shared" si="25"/>
        <v>572.64120294455051</v>
      </c>
      <c r="G345" s="7">
        <f t="shared" si="26"/>
        <v>567.56889805454648</v>
      </c>
      <c r="H345" s="7">
        <f>100*(F345-MIN(INDEX(D:D,ROW()-$T$1+1):INDEX(D:D,ROW())))/(MAX(INDEX(C:C,ROW()-$T$1+1):INDEX(C:C,ROW()))-MIN(INDEX(D:D,ROW()-$T$1+1):INDEX(D:D,ROW())))</f>
        <v>85.1481609900531</v>
      </c>
      <c r="I345" s="7">
        <f>100*(G345-MIN(INDEX(D:D,ROW()-$T$1+1):INDEX(D:D,ROW())))/(MAX(INDEX(C:C,ROW()-$T$1+1):INDEX(C:C,ROW()))-MIN(INDEX(D:D,ROW()-$T$1+1):INDEX(D:D,ROW())))</f>
        <v>75.350392224350898</v>
      </c>
      <c r="J345" s="2">
        <f t="shared" si="27"/>
        <v>9.7977687657022017</v>
      </c>
      <c r="K345" s="7">
        <f t="shared" si="28"/>
        <v>8.1889244110133497</v>
      </c>
      <c r="L345" s="7">
        <f t="shared" si="29"/>
        <v>1.608844354688852</v>
      </c>
    </row>
    <row r="346" spans="1:12" ht="15.75" customHeight="1" x14ac:dyDescent="0.2">
      <c r="A346" s="5">
        <v>45579</v>
      </c>
      <c r="B346" s="1">
        <v>581.22</v>
      </c>
      <c r="C346" s="1">
        <v>585.27</v>
      </c>
      <c r="D346" s="1">
        <v>580.73</v>
      </c>
      <c r="E346" s="1">
        <v>584.32000000000005</v>
      </c>
      <c r="F346" s="7">
        <f t="shared" si="25"/>
        <v>574.43794095308124</v>
      </c>
      <c r="G346" s="7">
        <f t="shared" si="26"/>
        <v>568.80972042087637</v>
      </c>
      <c r="H346" s="7">
        <f>100*(F346-MIN(INDEX(D:D,ROW()-$T$1+1):INDEX(D:D,ROW())))/(MAX(INDEX(C:C,ROW()-$T$1+1):INDEX(C:C,ROW()))-MIN(INDEX(D:D,ROW()-$T$1+1):INDEX(D:D,ROW())))</f>
        <v>80.058801460017023</v>
      </c>
      <c r="I346" s="7">
        <f>100*(G346-MIN(INDEX(D:D,ROW()-$T$1+1):INDEX(D:D,ROW())))/(MAX(INDEX(C:C,ROW()-$T$1+1):INDEX(C:C,ROW()))-MIN(INDEX(D:D,ROW()-$T$1+1):INDEX(D:D,ROW())))</f>
        <v>69.697570730626609</v>
      </c>
      <c r="J346" s="2">
        <f t="shared" si="27"/>
        <v>10.361230729390414</v>
      </c>
      <c r="K346" s="7">
        <f t="shared" si="28"/>
        <v>8.6233856746887625</v>
      </c>
      <c r="L346" s="7">
        <f t="shared" si="29"/>
        <v>1.7378450547016513</v>
      </c>
    </row>
    <row r="347" spans="1:12" ht="15.75" customHeight="1" x14ac:dyDescent="0.2">
      <c r="A347" s="5">
        <v>45580</v>
      </c>
      <c r="B347" s="1">
        <v>584.59</v>
      </c>
      <c r="C347" s="1">
        <v>584.9</v>
      </c>
      <c r="D347" s="1">
        <v>578.54</v>
      </c>
      <c r="E347" s="1">
        <v>579.78</v>
      </c>
      <c r="F347" s="7">
        <f t="shared" si="25"/>
        <v>575.25979619106874</v>
      </c>
      <c r="G347" s="7">
        <f t="shared" si="26"/>
        <v>569.62233372303376</v>
      </c>
      <c r="H347" s="7">
        <f>100*(F347-MIN(INDEX(D:D,ROW()-$T$1+1):INDEX(D:D,ROW())))/(MAX(INDEX(C:C,ROW()-$T$1+1):INDEX(C:C,ROW()))-MIN(INDEX(D:D,ROW()-$T$1+1):INDEX(D:D,ROW())))</f>
        <v>79.566842602712313</v>
      </c>
      <c r="I347" s="7">
        <f>100*(G347-MIN(INDEX(D:D,ROW()-$T$1+1):INDEX(D:D,ROW())))/(MAX(INDEX(C:C,ROW()-$T$1+1):INDEX(C:C,ROW()))-MIN(INDEX(D:D,ROW()-$T$1+1):INDEX(D:D,ROW())))</f>
        <v>68.059468714092233</v>
      </c>
      <c r="J347" s="2">
        <f t="shared" si="27"/>
        <v>11.50737388862008</v>
      </c>
      <c r="K347" s="7">
        <f t="shared" si="28"/>
        <v>9.2001833174750267</v>
      </c>
      <c r="L347" s="7">
        <f t="shared" si="29"/>
        <v>2.3071905711450533</v>
      </c>
    </row>
    <row r="348" spans="1:12" ht="15.75" customHeight="1" x14ac:dyDescent="0.2">
      <c r="A348" s="5">
        <v>45581</v>
      </c>
      <c r="B348" s="1">
        <v>579.78</v>
      </c>
      <c r="C348" s="1">
        <v>582.83000000000004</v>
      </c>
      <c r="D348" s="1">
        <v>578.96</v>
      </c>
      <c r="E348" s="1">
        <v>582.29999999999995</v>
      </c>
      <c r="F348" s="7">
        <f t="shared" si="25"/>
        <v>576.34290446936586</v>
      </c>
      <c r="G348" s="7">
        <f t="shared" si="26"/>
        <v>570.56142011392012</v>
      </c>
      <c r="H348" s="7">
        <f>100*(F348-MIN(INDEX(D:D,ROW()-$T$1+1):INDEX(D:D,ROW())))/(MAX(INDEX(C:C,ROW()-$T$1+1):INDEX(C:C,ROW()))-MIN(INDEX(D:D,ROW()-$T$1+1):INDEX(D:D,ROW())))</f>
        <v>80.521284026545644</v>
      </c>
      <c r="I348" s="7">
        <f>100*(G348-MIN(INDEX(D:D,ROW()-$T$1+1):INDEX(D:D,ROW())))/(MAX(INDEX(C:C,ROW()-$T$1+1):INDEX(C:C,ROW()))-MIN(INDEX(D:D,ROW()-$T$1+1):INDEX(D:D,ROW())))</f>
        <v>67.906218882653533</v>
      </c>
      <c r="J348" s="2">
        <f t="shared" si="27"/>
        <v>12.61506514389211</v>
      </c>
      <c r="K348" s="7">
        <f t="shared" si="28"/>
        <v>9.8831596827584427</v>
      </c>
      <c r="L348" s="7">
        <f t="shared" si="29"/>
        <v>2.7319054611336675</v>
      </c>
    </row>
    <row r="349" spans="1:12" ht="15.75" customHeight="1" x14ac:dyDescent="0.2">
      <c r="A349" s="5">
        <v>45582</v>
      </c>
      <c r="B349" s="1">
        <v>585.91</v>
      </c>
      <c r="C349" s="1">
        <v>586.12</v>
      </c>
      <c r="D349" s="1">
        <v>582.16</v>
      </c>
      <c r="E349" s="1">
        <v>582.35</v>
      </c>
      <c r="F349" s="7">
        <f t="shared" si="25"/>
        <v>577.26707301254032</v>
      </c>
      <c r="G349" s="7">
        <f t="shared" si="26"/>
        <v>571.4346482536298</v>
      </c>
      <c r="H349" s="7">
        <f>100*(F349-MIN(INDEX(D:D,ROW()-$T$1+1):INDEX(D:D,ROW())))/(MAX(INDEX(C:C,ROW()-$T$1+1):INDEX(C:C,ROW()))-MIN(INDEX(D:D,ROW()-$T$1+1):INDEX(D:D,ROW())))</f>
        <v>81.034860780934679</v>
      </c>
      <c r="I349" s="7">
        <f>100*(G349-MIN(INDEX(D:D,ROW()-$T$1+1):INDEX(D:D,ROW())))/(MAX(INDEX(C:C,ROW()-$T$1+1):INDEX(C:C,ROW()))-MIN(INDEX(D:D,ROW()-$T$1+1):INDEX(D:D,ROW())))</f>
        <v>68.540377578469972</v>
      </c>
      <c r="J349" s="2">
        <f t="shared" si="27"/>
        <v>12.494483202464707</v>
      </c>
      <c r="K349" s="7">
        <f t="shared" si="28"/>
        <v>10.405424386699696</v>
      </c>
      <c r="L349" s="7">
        <f t="shared" si="29"/>
        <v>2.0890588157650107</v>
      </c>
    </row>
    <row r="350" spans="1:12" ht="15.75" customHeight="1" x14ac:dyDescent="0.2">
      <c r="A350" s="5">
        <v>45583</v>
      </c>
      <c r="B350" s="1">
        <v>584.07000000000005</v>
      </c>
      <c r="C350" s="1">
        <v>585.39</v>
      </c>
      <c r="D350" s="1">
        <v>582.58000000000004</v>
      </c>
      <c r="E350" s="1">
        <v>584.59</v>
      </c>
      <c r="F350" s="7">
        <f t="shared" si="25"/>
        <v>578.39367716445724</v>
      </c>
      <c r="G350" s="7">
        <f t="shared" si="26"/>
        <v>572.40911875336099</v>
      </c>
      <c r="H350" s="7">
        <f>100*(F350-MIN(INDEX(D:D,ROW()-$T$1+1):INDEX(D:D,ROW())))/(MAX(INDEX(C:C,ROW()-$T$1+1):INDEX(C:C,ROW()))-MIN(INDEX(D:D,ROW()-$T$1+1):INDEX(D:D,ROW())))</f>
        <v>83.44832297441566</v>
      </c>
      <c r="I350" s="7">
        <f>100*(G350-MIN(INDEX(D:D,ROW()-$T$1+1):INDEX(D:D,ROW())))/(MAX(INDEX(C:C,ROW()-$T$1+1):INDEX(C:C,ROW()))-MIN(INDEX(D:D,ROW()-$T$1+1):INDEX(D:D,ROW())))</f>
        <v>70.627932205143452</v>
      </c>
      <c r="J350" s="2">
        <f t="shared" si="27"/>
        <v>12.820390769272208</v>
      </c>
      <c r="K350" s="7">
        <f t="shared" si="28"/>
        <v>10.8884176632142</v>
      </c>
      <c r="L350" s="7">
        <f t="shared" si="29"/>
        <v>1.9319731060580079</v>
      </c>
    </row>
    <row r="351" spans="1:12" ht="15.75" customHeight="1" x14ac:dyDescent="0.2">
      <c r="A351" s="5">
        <v>45586</v>
      </c>
      <c r="B351" s="1">
        <v>583.85</v>
      </c>
      <c r="C351" s="1">
        <v>584.85</v>
      </c>
      <c r="D351" s="1">
        <v>580.6</v>
      </c>
      <c r="E351" s="1">
        <v>583.63</v>
      </c>
      <c r="F351" s="7">
        <f t="shared" si="25"/>
        <v>579.19926529300233</v>
      </c>
      <c r="G351" s="7">
        <f t="shared" si="26"/>
        <v>573.24029514200095</v>
      </c>
      <c r="H351" s="7">
        <f>100*(F351-MIN(INDEX(D:D,ROW()-$T$1+1):INDEX(D:D,ROW())))/(MAX(INDEX(C:C,ROW()-$T$1+1):INDEX(C:C,ROW()))-MIN(INDEX(D:D,ROW()-$T$1+1):INDEX(D:D,ROW())))</f>
        <v>85.174090173526807</v>
      </c>
      <c r="I351" s="7">
        <f>100*(G351-MIN(INDEX(D:D,ROW()-$T$1+1):INDEX(D:D,ROW())))/(MAX(INDEX(C:C,ROW()-$T$1+1):INDEX(C:C,ROW()))-MIN(INDEX(D:D,ROW()-$T$1+1):INDEX(D:D,ROW())))</f>
        <v>72.408515728365316</v>
      </c>
      <c r="J351" s="2">
        <f t="shared" si="27"/>
        <v>12.765574445161491</v>
      </c>
      <c r="K351" s="7">
        <f t="shared" si="28"/>
        <v>11.263849019603658</v>
      </c>
      <c r="L351" s="7">
        <f t="shared" si="29"/>
        <v>1.5017254255578329</v>
      </c>
    </row>
    <row r="352" spans="1:12" ht="15.75" customHeight="1" x14ac:dyDescent="0.2">
      <c r="A352" s="5">
        <v>45587</v>
      </c>
      <c r="B352" s="1">
        <v>581.04999999999995</v>
      </c>
      <c r="C352" s="1">
        <v>584.5</v>
      </c>
      <c r="D352" s="1">
        <v>580.38</v>
      </c>
      <c r="E352" s="1">
        <v>583.32000000000005</v>
      </c>
      <c r="F352" s="7">
        <f t="shared" si="25"/>
        <v>579.83322447869432</v>
      </c>
      <c r="G352" s="7">
        <f t="shared" si="26"/>
        <v>573.98693994629718</v>
      </c>
      <c r="H352" s="7">
        <f>100*(F352-MIN(INDEX(D:D,ROW()-$T$1+1):INDEX(D:D,ROW())))/(MAX(INDEX(C:C,ROW()-$T$1+1):INDEX(C:C,ROW()))-MIN(INDEX(D:D,ROW()-$T$1+1):INDEX(D:D,ROW())))</f>
        <v>86.53218611545482</v>
      </c>
      <c r="I352" s="7">
        <f>100*(G352-MIN(INDEX(D:D,ROW()-$T$1+1):INDEX(D:D,ROW())))/(MAX(INDEX(C:C,ROW()-$T$1+1):INDEX(C:C,ROW()))-MIN(INDEX(D:D,ROW()-$T$1+1):INDEX(D:D,ROW())))</f>
        <v>74.008011881527779</v>
      </c>
      <c r="J352" s="2">
        <f t="shared" si="27"/>
        <v>12.524174233927042</v>
      </c>
      <c r="K352" s="7">
        <f t="shared" si="28"/>
        <v>11.515914062468335</v>
      </c>
      <c r="L352" s="7">
        <f t="shared" si="29"/>
        <v>1.0082601714587067</v>
      </c>
    </row>
    <row r="353" spans="1:12" ht="15.75" customHeight="1" x14ac:dyDescent="0.2">
      <c r="A353" s="5">
        <v>45588</v>
      </c>
      <c r="B353" s="1">
        <v>581.26</v>
      </c>
      <c r="C353" s="1">
        <v>581.71</v>
      </c>
      <c r="D353" s="1">
        <v>574.41</v>
      </c>
      <c r="E353" s="1">
        <v>577.99</v>
      </c>
      <c r="F353" s="7">
        <f t="shared" si="25"/>
        <v>579.54965148197209</v>
      </c>
      <c r="G353" s="7">
        <f t="shared" si="26"/>
        <v>574.28346291323805</v>
      </c>
      <c r="H353" s="7">
        <f>100*(F353-MIN(INDEX(D:D,ROW()-$T$1+1):INDEX(D:D,ROW())))/(MAX(INDEX(C:C,ROW()-$T$1+1):INDEX(C:C,ROW()))-MIN(INDEX(D:D,ROW()-$T$1+1):INDEX(D:D,ROW())))</f>
        <v>85.924703260437184</v>
      </c>
      <c r="I353" s="7">
        <f>100*(G353-MIN(INDEX(D:D,ROW()-$T$1+1):INDEX(D:D,ROW())))/(MAX(INDEX(C:C,ROW()-$T$1+1):INDEX(C:C,ROW()))-MIN(INDEX(D:D,ROW()-$T$1+1):INDEX(D:D,ROW())))</f>
        <v>74.643236746439669</v>
      </c>
      <c r="J353" s="2">
        <f t="shared" si="27"/>
        <v>11.281466513997515</v>
      </c>
      <c r="K353" s="7">
        <f t="shared" si="28"/>
        <v>11.469024552774172</v>
      </c>
      <c r="L353" s="7">
        <f t="shared" si="29"/>
        <v>-0.18755803877665755</v>
      </c>
    </row>
    <row r="354" spans="1:12" ht="15.75" customHeight="1" x14ac:dyDescent="0.2">
      <c r="A354" s="5">
        <v>45589</v>
      </c>
      <c r="B354" s="1">
        <v>579.98</v>
      </c>
      <c r="C354" s="1">
        <v>580.05999999999995</v>
      </c>
      <c r="D354" s="1">
        <v>576.57000000000005</v>
      </c>
      <c r="E354" s="1">
        <v>579.24</v>
      </c>
      <c r="F354" s="7">
        <f t="shared" si="25"/>
        <v>579.50201279243788</v>
      </c>
      <c r="G354" s="7">
        <f t="shared" si="26"/>
        <v>574.65061380855377</v>
      </c>
      <c r="H354" s="7">
        <f>100*(F354-MIN(INDEX(D:D,ROW()-$T$1+1):INDEX(D:D,ROW())))/(MAX(INDEX(C:C,ROW()-$T$1+1):INDEX(C:C,ROW()))-MIN(INDEX(D:D,ROW()-$T$1+1):INDEX(D:D,ROW())))</f>
        <v>85.822649512506146</v>
      </c>
      <c r="I354" s="7">
        <f>100*(G354-MIN(INDEX(D:D,ROW()-$T$1+1):INDEX(D:D,ROW())))/(MAX(INDEX(C:C,ROW()-$T$1+1):INDEX(C:C,ROW()))-MIN(INDEX(D:D,ROW()-$T$1+1):INDEX(D:D,ROW())))</f>
        <v>75.429763942917205</v>
      </c>
      <c r="J354" s="2">
        <f t="shared" si="27"/>
        <v>10.392885569588941</v>
      </c>
      <c r="K354" s="7">
        <f t="shared" si="28"/>
        <v>11.253796756137126</v>
      </c>
      <c r="L354" s="7">
        <f t="shared" si="29"/>
        <v>-0.86091118654818466</v>
      </c>
    </row>
    <row r="355" spans="1:12" ht="15.75" customHeight="1" x14ac:dyDescent="0.2">
      <c r="A355" s="5">
        <v>45590</v>
      </c>
      <c r="B355" s="1">
        <v>581.51</v>
      </c>
      <c r="C355" s="1">
        <v>584.46</v>
      </c>
      <c r="D355" s="1">
        <v>578.08000000000004</v>
      </c>
      <c r="E355" s="1">
        <v>579.04</v>
      </c>
      <c r="F355" s="7">
        <f t="shared" si="25"/>
        <v>579.43093390129354</v>
      </c>
      <c r="G355" s="7">
        <f t="shared" si="26"/>
        <v>574.97575352643867</v>
      </c>
      <c r="H355" s="7">
        <f>100*(F355-MIN(INDEX(D:D,ROW()-$T$1+1):INDEX(D:D,ROW())))/(MAX(INDEX(C:C,ROW()-$T$1+1):INDEX(C:C,ROW()))-MIN(INDEX(D:D,ROW()-$T$1+1):INDEX(D:D,ROW())))</f>
        <v>85.670381108169522</v>
      </c>
      <c r="I355" s="7">
        <f>100*(G355-MIN(INDEX(D:D,ROW()-$T$1+1):INDEX(D:D,ROW())))/(MAX(INDEX(C:C,ROW()-$T$1+1):INDEX(C:C,ROW()))-MIN(INDEX(D:D,ROW()-$T$1+1):INDEX(D:D,ROW())))</f>
        <v>76.126292901539529</v>
      </c>
      <c r="J355" s="2">
        <f t="shared" si="27"/>
        <v>9.5440882066299935</v>
      </c>
      <c r="K355" s="7">
        <f t="shared" si="28"/>
        <v>10.911855046235701</v>
      </c>
      <c r="L355" s="7">
        <f t="shared" si="29"/>
        <v>-1.3677668396057072</v>
      </c>
    </row>
    <row r="356" spans="1:12" ht="15.75" customHeight="1" x14ac:dyDescent="0.2">
      <c r="A356" s="5">
        <v>45593</v>
      </c>
      <c r="B356" s="1">
        <v>582.58000000000004</v>
      </c>
      <c r="C356" s="1">
        <v>582.71</v>
      </c>
      <c r="D356" s="1">
        <v>580.52</v>
      </c>
      <c r="E356" s="1">
        <v>580.83000000000004</v>
      </c>
      <c r="F356" s="7">
        <f t="shared" si="25"/>
        <v>579.64617483955612</v>
      </c>
      <c r="G356" s="7">
        <f t="shared" si="26"/>
        <v>575.40940141336921</v>
      </c>
      <c r="H356" s="7">
        <f>100*(F356-MIN(INDEX(D:D,ROW()-$T$1+1):INDEX(D:D,ROW())))/(MAX(INDEX(C:C,ROW()-$T$1+1):INDEX(C:C,ROW()))-MIN(INDEX(D:D,ROW()-$T$1+1):INDEX(D:D,ROW())))</f>
        <v>86.131479947635199</v>
      </c>
      <c r="I356" s="7">
        <f>100*(G356-MIN(INDEX(D:D,ROW()-$T$1+1):INDEX(D:D,ROW())))/(MAX(INDEX(C:C,ROW()-$T$1+1):INDEX(C:C,ROW()))-MIN(INDEX(D:D,ROW()-$T$1+1):INDEX(D:D,ROW())))</f>
        <v>77.055272950662371</v>
      </c>
      <c r="J356" s="2">
        <f t="shared" si="27"/>
        <v>9.0762069969728287</v>
      </c>
      <c r="K356" s="7">
        <f t="shared" si="28"/>
        <v>10.544725436383127</v>
      </c>
      <c r="L356" s="7">
        <f t="shared" si="29"/>
        <v>-1.4685184394102979</v>
      </c>
    </row>
    <row r="357" spans="1:12" ht="15.75" customHeight="1" x14ac:dyDescent="0.2">
      <c r="A357" s="5">
        <v>45594</v>
      </c>
      <c r="B357" s="1">
        <v>579.85</v>
      </c>
      <c r="C357" s="1">
        <v>582.91</v>
      </c>
      <c r="D357" s="1">
        <v>578.42999999999995</v>
      </c>
      <c r="E357" s="1">
        <v>581.77</v>
      </c>
      <c r="F357" s="7">
        <f t="shared" si="25"/>
        <v>579.97291717193207</v>
      </c>
      <c r="G357" s="7">
        <f t="shared" si="26"/>
        <v>575.88055686423081</v>
      </c>
      <c r="H357" s="7">
        <f>100*(F357-MIN(INDEX(D:D,ROW()-$T$1+1):INDEX(D:D,ROW())))/(MAX(INDEX(C:C,ROW()-$T$1+1):INDEX(C:C,ROW()))-MIN(INDEX(D:D,ROW()-$T$1+1):INDEX(D:D,ROW())))</f>
        <v>86.831442099254616</v>
      </c>
      <c r="I357" s="7">
        <f>100*(G357-MIN(INDEX(D:D,ROW()-$T$1+1):INDEX(D:D,ROW())))/(MAX(INDEX(C:C,ROW()-$T$1+1):INDEX(C:C,ROW()))-MIN(INDEX(D:D,ROW()-$T$1+1):INDEX(D:D,ROW())))</f>
        <v>78.064603393810614</v>
      </c>
      <c r="J357" s="2">
        <f t="shared" si="27"/>
        <v>8.7668387054440018</v>
      </c>
      <c r="K357" s="7">
        <f t="shared" si="28"/>
        <v>10.189148090195301</v>
      </c>
      <c r="L357" s="7">
        <f t="shared" si="29"/>
        <v>-1.4223093847512995</v>
      </c>
    </row>
    <row r="358" spans="1:12" ht="15.75" customHeight="1" x14ac:dyDescent="0.2">
      <c r="A358" s="5">
        <v>45595</v>
      </c>
      <c r="B358" s="1">
        <v>581.29</v>
      </c>
      <c r="C358" s="1">
        <v>583.32000000000005</v>
      </c>
      <c r="D358" s="1">
        <v>579.29</v>
      </c>
      <c r="E358" s="1">
        <v>580.01</v>
      </c>
      <c r="F358" s="7">
        <f t="shared" si="25"/>
        <v>579.97862222240406</v>
      </c>
      <c r="G358" s="7">
        <f t="shared" si="26"/>
        <v>576.18644154095443</v>
      </c>
      <c r="H358" s="7">
        <f>100*(F358-MIN(INDEX(D:D,ROW()-$T$1+1):INDEX(D:D,ROW())))/(MAX(INDEX(C:C,ROW()-$T$1+1):INDEX(C:C,ROW()))-MIN(INDEX(D:D,ROW()-$T$1+1):INDEX(D:D,ROW())))</f>
        <v>86.843663715518517</v>
      </c>
      <c r="I358" s="7">
        <f>100*(G358-MIN(INDEX(D:D,ROW()-$T$1+1):INDEX(D:D,ROW())))/(MAX(INDEX(C:C,ROW()-$T$1+1):INDEX(C:C,ROW()))-MIN(INDEX(D:D,ROW()-$T$1+1):INDEX(D:D,ROW())))</f>
        <v>78.719883335377929</v>
      </c>
      <c r="J358" s="2">
        <f t="shared" si="27"/>
        <v>8.1237803801405875</v>
      </c>
      <c r="K358" s="7">
        <f t="shared" si="28"/>
        <v>9.7760745481843578</v>
      </c>
      <c r="L358" s="7">
        <f t="shared" si="29"/>
        <v>-1.6522941680437704</v>
      </c>
    </row>
    <row r="359" spans="1:12" ht="15.75" customHeight="1" x14ac:dyDescent="0.2">
      <c r="A359" s="5">
        <v>45596</v>
      </c>
      <c r="B359" s="1">
        <v>575.55999999999995</v>
      </c>
      <c r="C359" s="1">
        <v>575.63</v>
      </c>
      <c r="D359" s="1">
        <v>568.44000000000005</v>
      </c>
      <c r="E359" s="1">
        <v>568.64</v>
      </c>
      <c r="F359" s="7">
        <f t="shared" si="25"/>
        <v>578.23421880357262</v>
      </c>
      <c r="G359" s="7">
        <f t="shared" si="26"/>
        <v>575.62744587125417</v>
      </c>
      <c r="H359" s="7">
        <f>100*(F359-MIN(INDEX(D:D,ROW()-$T$1+1):INDEX(D:D,ROW())))/(MAX(INDEX(C:C,ROW()-$T$1+1):INDEX(C:C,ROW()))-MIN(INDEX(D:D,ROW()-$T$1+1):INDEX(D:D,ROW())))</f>
        <v>83.106724086488015</v>
      </c>
      <c r="I359" s="7">
        <f>100*(G359-MIN(INDEX(D:D,ROW()-$T$1+1):INDEX(D:D,ROW())))/(MAX(INDEX(C:C,ROW()-$T$1+1):INDEX(C:C,ROW()))-MIN(INDEX(D:D,ROW()-$T$1+1):INDEX(D:D,ROW())))</f>
        <v>77.522377616225683</v>
      </c>
      <c r="J359" s="2">
        <f t="shared" si="27"/>
        <v>5.5843464702623322</v>
      </c>
      <c r="K359" s="7">
        <f t="shared" si="28"/>
        <v>8.9377289325999527</v>
      </c>
      <c r="L359" s="7">
        <f t="shared" si="29"/>
        <v>-3.3533824623376205</v>
      </c>
    </row>
    <row r="360" spans="1:12" ht="15.75" customHeight="1" x14ac:dyDescent="0.2">
      <c r="A360" s="5">
        <v>45597</v>
      </c>
      <c r="B360" s="1">
        <v>571.32000000000005</v>
      </c>
      <c r="C360" s="1">
        <v>575.54999999999995</v>
      </c>
      <c r="D360" s="1">
        <v>570.62</v>
      </c>
      <c r="E360" s="1">
        <v>571.04</v>
      </c>
      <c r="F360" s="7">
        <f t="shared" si="25"/>
        <v>577.12741591071529</v>
      </c>
      <c r="G360" s="7">
        <f t="shared" si="26"/>
        <v>575.28763506597602</v>
      </c>
      <c r="H360" s="7">
        <f>100*(F360-MIN(INDEX(D:D,ROW()-$T$1+1):INDEX(D:D,ROW())))/(MAX(INDEX(C:C,ROW()-$T$1+1):INDEX(C:C,ROW()))-MIN(INDEX(D:D,ROW()-$T$1+1):INDEX(D:D,ROW())))</f>
        <v>80.735681042663387</v>
      </c>
      <c r="I360" s="7">
        <f>100*(G360-MIN(INDEX(D:D,ROW()-$T$1+1):INDEX(D:D,ROW())))/(MAX(INDEX(C:C,ROW()-$T$1+1):INDEX(C:C,ROW()))-MIN(INDEX(D:D,ROW()-$T$1+1):INDEX(D:D,ROW())))</f>
        <v>76.794419592922026</v>
      </c>
      <c r="J360" s="2">
        <f t="shared" si="27"/>
        <v>3.9412614497413614</v>
      </c>
      <c r="K360" s="7">
        <f t="shared" si="28"/>
        <v>7.938435436028235</v>
      </c>
      <c r="L360" s="7">
        <f t="shared" si="29"/>
        <v>-3.9971739862868736</v>
      </c>
    </row>
    <row r="361" spans="1:12" ht="15.75" customHeight="1" x14ac:dyDescent="0.2">
      <c r="A361" s="5">
        <v>45600</v>
      </c>
      <c r="B361" s="1">
        <v>571.17999999999995</v>
      </c>
      <c r="C361" s="1">
        <v>572.5</v>
      </c>
      <c r="D361" s="1">
        <v>567.89</v>
      </c>
      <c r="E361" s="1">
        <v>569.80999999999995</v>
      </c>
      <c r="F361" s="7">
        <f t="shared" si="25"/>
        <v>576.00165961675907</v>
      </c>
      <c r="G361" s="7">
        <f t="shared" si="26"/>
        <v>574.88188432034815</v>
      </c>
      <c r="H361" s="7">
        <f>100*(F361-MIN(INDEX(D:D,ROW()-$T$1+1):INDEX(D:D,ROW())))/(MAX(INDEX(C:C,ROW()-$T$1+1):INDEX(C:C,ROW()))-MIN(INDEX(D:D,ROW()-$T$1+1):INDEX(D:D,ROW())))</f>
        <v>78.324035168721196</v>
      </c>
      <c r="I361" s="7">
        <f>100*(G361-MIN(INDEX(D:D,ROW()-$T$1+1):INDEX(D:D,ROW())))/(MAX(INDEX(C:C,ROW()-$T$1+1):INDEX(C:C,ROW()))-MIN(INDEX(D:D,ROW()-$T$1+1):INDEX(D:D,ROW())))</f>
        <v>75.92520205730105</v>
      </c>
      <c r="J361" s="2">
        <f t="shared" si="27"/>
        <v>2.3988331114201458</v>
      </c>
      <c r="K361" s="7">
        <f t="shared" si="28"/>
        <v>6.8305149711066173</v>
      </c>
      <c r="L361" s="7">
        <f t="shared" si="29"/>
        <v>-4.4316818596864715</v>
      </c>
    </row>
    <row r="362" spans="1:12" ht="15.75" customHeight="1" x14ac:dyDescent="0.2">
      <c r="A362" s="5">
        <v>45601</v>
      </c>
      <c r="B362" s="1">
        <v>570.74</v>
      </c>
      <c r="C362" s="1">
        <v>576.74</v>
      </c>
      <c r="D362" s="1">
        <v>570.52</v>
      </c>
      <c r="E362" s="1">
        <v>576.70000000000005</v>
      </c>
      <c r="F362" s="7">
        <f t="shared" si="25"/>
        <v>576.1090965987961</v>
      </c>
      <c r="G362" s="7">
        <f t="shared" si="26"/>
        <v>575.01655955587796</v>
      </c>
      <c r="H362" s="7">
        <f>100*(F362-MIN(INDEX(D:D,ROW()-$T$1+1):INDEX(D:D,ROW())))/(MAX(INDEX(C:C,ROW()-$T$1+1):INDEX(C:C,ROW()))-MIN(INDEX(D:D,ROW()-$T$1+1):INDEX(D:D,ROW())))</f>
        <v>78.554191514130423</v>
      </c>
      <c r="I362" s="7">
        <f>100*(G362-MIN(INDEX(D:D,ROW()-$T$1+1):INDEX(D:D,ROW())))/(MAX(INDEX(C:C,ROW()-$T$1+1):INDEX(C:C,ROW()))-MIN(INDEX(D:D,ROW()-$T$1+1):INDEX(D:D,ROW())))</f>
        <v>76.213709417047866</v>
      </c>
      <c r="J362" s="2">
        <f t="shared" si="27"/>
        <v>2.3404820970825568</v>
      </c>
      <c r="K362" s="7">
        <f t="shared" si="28"/>
        <v>5.9325083963018059</v>
      </c>
      <c r="L362" s="7">
        <f t="shared" si="29"/>
        <v>-3.5920262992192491</v>
      </c>
    </row>
    <row r="363" spans="1:12" ht="15.75" customHeight="1" x14ac:dyDescent="0.2">
      <c r="A363" s="5">
        <v>45602</v>
      </c>
      <c r="B363" s="1">
        <v>589.20000000000005</v>
      </c>
      <c r="C363" s="1">
        <v>591.92999999999995</v>
      </c>
      <c r="D363" s="1">
        <v>585.39</v>
      </c>
      <c r="E363" s="1">
        <v>591.04</v>
      </c>
      <c r="F363" s="7">
        <f t="shared" si="25"/>
        <v>578.40615866051974</v>
      </c>
      <c r="G363" s="7">
        <f t="shared" si="26"/>
        <v>576.20348107025734</v>
      </c>
      <c r="H363" s="7">
        <f>100*(F363-MIN(INDEX(D:D,ROW()-$T$1+1):INDEX(D:D,ROW())))/(MAX(INDEX(C:C,ROW()-$T$1+1):INDEX(C:C,ROW()))-MIN(INDEX(D:D,ROW()-$T$1+1):INDEX(D:D,ROW())))</f>
        <v>74.235394666640801</v>
      </c>
      <c r="I363" s="7">
        <f>100*(G363-MIN(INDEX(D:D,ROW()-$T$1+1):INDEX(D:D,ROW())))/(MAX(INDEX(C:C,ROW()-$T$1+1):INDEX(C:C,ROW()))-MIN(INDEX(D:D,ROW()-$T$1+1):INDEX(D:D,ROW())))</f>
        <v>70.03901899458441</v>
      </c>
      <c r="J363" s="2">
        <f t="shared" si="27"/>
        <v>4.1963756720563907</v>
      </c>
      <c r="K363" s="7">
        <f t="shared" si="28"/>
        <v>5.5852818514527236</v>
      </c>
      <c r="L363" s="7">
        <f t="shared" si="29"/>
        <v>-1.3889061793963329</v>
      </c>
    </row>
    <row r="364" spans="1:12" ht="15.75" customHeight="1" x14ac:dyDescent="0.2">
      <c r="A364" s="5">
        <v>45603</v>
      </c>
      <c r="B364" s="1">
        <v>593.08000000000004</v>
      </c>
      <c r="C364" s="1">
        <v>596.65</v>
      </c>
      <c r="D364" s="1">
        <v>593</v>
      </c>
      <c r="E364" s="1">
        <v>595.61</v>
      </c>
      <c r="F364" s="7">
        <f t="shared" si="25"/>
        <v>581.05290348197821</v>
      </c>
      <c r="G364" s="7">
        <f t="shared" si="26"/>
        <v>577.64100099097902</v>
      </c>
      <c r="H364" s="7">
        <f>100*(F364-MIN(INDEX(D:D,ROW()-$T$1+1):INDEX(D:D,ROW())))/(MAX(INDEX(C:C,ROW()-$T$1+1):INDEX(C:C,ROW()))-MIN(INDEX(D:D,ROW()-$T$1+1):INDEX(D:D,ROW())))</f>
        <v>72.73711498335642</v>
      </c>
      <c r="I364" s="7">
        <f>100*(G364-MIN(INDEX(D:D,ROW()-$T$1+1):INDEX(D:D,ROW())))/(MAX(INDEX(C:C,ROW()-$T$1+1):INDEX(C:C,ROW()))-MIN(INDEX(D:D,ROW()-$T$1+1):INDEX(D:D,ROW())))</f>
        <v>66.773293114803394</v>
      </c>
      <c r="J364" s="2">
        <f t="shared" si="27"/>
        <v>5.9638218685530262</v>
      </c>
      <c r="K364" s="7">
        <f t="shared" si="28"/>
        <v>5.6609898548727839</v>
      </c>
      <c r="L364" s="7">
        <f t="shared" si="29"/>
        <v>0.30283201368024226</v>
      </c>
    </row>
    <row r="365" spans="1:12" ht="15.75" customHeight="1" x14ac:dyDescent="0.2">
      <c r="A365" s="5">
        <v>45604</v>
      </c>
      <c r="B365" s="1">
        <v>596.16999999999996</v>
      </c>
      <c r="C365" s="1">
        <v>599.64</v>
      </c>
      <c r="D365" s="1">
        <v>596.16</v>
      </c>
      <c r="E365" s="1">
        <v>598.19000000000005</v>
      </c>
      <c r="F365" s="7">
        <f t="shared" si="25"/>
        <v>583.68937986936623</v>
      </c>
      <c r="G365" s="7">
        <f t="shared" si="26"/>
        <v>579.16314906572131</v>
      </c>
      <c r="H365" s="7">
        <f>100*(F365-MIN(INDEX(D:D,ROW()-$T$1+1):INDEX(D:D,ROW())))/(MAX(INDEX(C:C,ROW()-$T$1+1):INDEX(C:C,ROW()))-MIN(INDEX(D:D,ROW()-$T$1+1):INDEX(D:D,ROW())))</f>
        <v>73.273089593442094</v>
      </c>
      <c r="I365" s="7">
        <f>100*(G365-MIN(INDEX(D:D,ROW()-$T$1+1):INDEX(D:D,ROW())))/(MAX(INDEX(C:C,ROW()-$T$1+1):INDEX(C:C,ROW()))-MIN(INDEX(D:D,ROW()-$T$1+1):INDEX(D:D,ROW())))</f>
        <v>65.688922697254199</v>
      </c>
      <c r="J365" s="2">
        <f t="shared" si="27"/>
        <v>7.5841668961878952</v>
      </c>
      <c r="K365" s="7">
        <f t="shared" si="28"/>
        <v>6.0456252631358067</v>
      </c>
      <c r="L365" s="7">
        <f t="shared" si="29"/>
        <v>1.5385416330520885</v>
      </c>
    </row>
    <row r="366" spans="1:12" ht="15.75" customHeight="1" x14ac:dyDescent="0.2">
      <c r="A366" s="5">
        <v>45607</v>
      </c>
      <c r="B366" s="1">
        <v>599.80999999999995</v>
      </c>
      <c r="C366" s="1">
        <v>600.16999999999996</v>
      </c>
      <c r="D366" s="1">
        <v>597</v>
      </c>
      <c r="E366" s="1">
        <v>598.76</v>
      </c>
      <c r="F366" s="7">
        <f t="shared" si="25"/>
        <v>586.00793681254072</v>
      </c>
      <c r="G366" s="7">
        <f t="shared" si="26"/>
        <v>580.61476765344571</v>
      </c>
      <c r="H366" s="7">
        <f>100*(F366-MIN(INDEX(D:D,ROW()-$T$1+1):INDEX(D:D,ROW())))/(MAX(INDEX(C:C,ROW()-$T$1+1):INDEX(C:C,ROW()))-MIN(INDEX(D:D,ROW()-$T$1+1):INDEX(D:D,ROW())))</f>
        <v>76.478885255839131</v>
      </c>
      <c r="I366" s="7">
        <f>100*(G366-MIN(INDEX(D:D,ROW()-$T$1+1):INDEX(D:D,ROW())))/(MAX(INDEX(C:C,ROW()-$T$1+1):INDEX(C:C,ROW()))-MIN(INDEX(D:D,ROW()-$T$1+1):INDEX(D:D,ROW())))</f>
        <v>67.521620417614557</v>
      </c>
      <c r="J366" s="2">
        <f t="shared" si="27"/>
        <v>8.9572648382245745</v>
      </c>
      <c r="K366" s="7">
        <f t="shared" si="28"/>
        <v>6.627953178153561</v>
      </c>
      <c r="L366" s="7">
        <f t="shared" si="29"/>
        <v>2.3293116600710135</v>
      </c>
    </row>
    <row r="367" spans="1:12" ht="15.75" customHeight="1" x14ac:dyDescent="0.2">
      <c r="A367" s="5">
        <v>45608</v>
      </c>
      <c r="B367" s="1">
        <v>598.67999999999995</v>
      </c>
      <c r="C367" s="1">
        <v>599.29</v>
      </c>
      <c r="D367" s="1">
        <v>594.37</v>
      </c>
      <c r="E367" s="1">
        <v>596.9</v>
      </c>
      <c r="F367" s="7">
        <f t="shared" si="25"/>
        <v>587.68363884138057</v>
      </c>
      <c r="G367" s="7">
        <f t="shared" si="26"/>
        <v>581.82108116059783</v>
      </c>
      <c r="H367" s="7">
        <f>100*(F367-MIN(INDEX(D:D,ROW()-$T$1+1):INDEX(D:D,ROW())))/(MAX(INDEX(C:C,ROW()-$T$1+1):INDEX(C:C,ROW()))-MIN(INDEX(D:D,ROW()-$T$1+1):INDEX(D:D,ROW())))</f>
        <v>79.261981134995182</v>
      </c>
      <c r="I367" s="7">
        <f>100*(G367-MIN(INDEX(D:D,ROW()-$T$1+1):INDEX(D:D,ROW())))/(MAX(INDEX(C:C,ROW()-$T$1+1):INDEX(C:C,ROW()))-MIN(INDEX(D:D,ROW()-$T$1+1):INDEX(D:D,ROW())))</f>
        <v>69.525130643743296</v>
      </c>
      <c r="J367" s="2">
        <f t="shared" si="27"/>
        <v>9.7368504912518858</v>
      </c>
      <c r="K367" s="7">
        <f t="shared" si="28"/>
        <v>7.2497326407732263</v>
      </c>
      <c r="L367" s="7">
        <f t="shared" si="29"/>
        <v>2.4871178504786595</v>
      </c>
    </row>
    <row r="368" spans="1:12" ht="15.75" customHeight="1" x14ac:dyDescent="0.2">
      <c r="A368" s="5">
        <v>45609</v>
      </c>
      <c r="B368" s="1">
        <v>597.37</v>
      </c>
      <c r="C368" s="1">
        <v>599.23</v>
      </c>
      <c r="D368" s="1">
        <v>594.96</v>
      </c>
      <c r="E368" s="1">
        <v>597.19000000000005</v>
      </c>
      <c r="F368" s="7">
        <f t="shared" si="25"/>
        <v>589.14615594270663</v>
      </c>
      <c r="G368" s="7">
        <f t="shared" si="26"/>
        <v>582.95951959314607</v>
      </c>
      <c r="H368" s="7">
        <f>100*(F368-MIN(INDEX(D:D,ROW()-$T$1+1):INDEX(D:D,ROW())))/(MAX(INDEX(C:C,ROW()-$T$1+1):INDEX(C:C,ROW()))-MIN(INDEX(D:D,ROW()-$T$1+1):INDEX(D:D,ROW())))</f>
        <v>76.757655371508875</v>
      </c>
      <c r="I368" s="7">
        <f>100*(G368-MIN(INDEX(D:D,ROW()-$T$1+1):INDEX(D:D,ROW())))/(MAX(INDEX(C:C,ROW()-$T$1+1):INDEX(C:C,ROW()))-MIN(INDEX(D:D,ROW()-$T$1+1):INDEX(D:D,ROW())))</f>
        <v>63.713935469420392</v>
      </c>
      <c r="J368" s="2">
        <f t="shared" si="27"/>
        <v>13.043719902088483</v>
      </c>
      <c r="K368" s="7">
        <f t="shared" si="28"/>
        <v>8.4085300930362781</v>
      </c>
      <c r="L368" s="7">
        <f t="shared" si="29"/>
        <v>4.6351898090522052</v>
      </c>
    </row>
    <row r="369" spans="1:12" ht="15.75" customHeight="1" x14ac:dyDescent="0.2">
      <c r="A369" s="5">
        <v>45610</v>
      </c>
      <c r="B369" s="1">
        <v>597.32000000000005</v>
      </c>
      <c r="C369" s="1">
        <v>597.80999999999995</v>
      </c>
      <c r="D369" s="1">
        <v>592.65</v>
      </c>
      <c r="E369" s="1">
        <v>593.35</v>
      </c>
      <c r="F369" s="7">
        <f t="shared" si="25"/>
        <v>589.79290118229028</v>
      </c>
      <c r="G369" s="7">
        <f t="shared" si="26"/>
        <v>583.72918480846863</v>
      </c>
      <c r="H369" s="7">
        <f>100*(F369-MIN(INDEX(D:D,ROW()-$T$1+1):INDEX(D:D,ROW())))/(MAX(INDEX(C:C,ROW()-$T$1+1):INDEX(C:C,ROW()))-MIN(INDEX(D:D,ROW()-$T$1+1):INDEX(D:D,ROW())))</f>
        <v>74.515965575369108</v>
      </c>
      <c r="I369" s="7">
        <f>100*(G369-MIN(INDEX(D:D,ROW()-$T$1+1):INDEX(D:D,ROW())))/(MAX(INDEX(C:C,ROW()-$T$1+1):INDEX(C:C,ROW()))-MIN(INDEX(D:D,ROW()-$T$1+1):INDEX(D:D,ROW())))</f>
        <v>59.624717113135162</v>
      </c>
      <c r="J369" s="2">
        <f t="shared" si="27"/>
        <v>14.891248462233946</v>
      </c>
      <c r="K369" s="7">
        <f t="shared" si="28"/>
        <v>9.7050737668758131</v>
      </c>
      <c r="L369" s="7">
        <f t="shared" si="29"/>
        <v>5.1861746953581331</v>
      </c>
    </row>
    <row r="370" spans="1:12" ht="15.75" customHeight="1" x14ac:dyDescent="0.2">
      <c r="A370" s="5">
        <v>45611</v>
      </c>
      <c r="B370" s="1">
        <v>589.72</v>
      </c>
      <c r="C370" s="1">
        <v>590.20000000000005</v>
      </c>
      <c r="D370" s="1">
        <v>583.86</v>
      </c>
      <c r="E370" s="1">
        <v>585.75</v>
      </c>
      <c r="F370" s="7">
        <f t="shared" si="25"/>
        <v>589.17091638501483</v>
      </c>
      <c r="G370" s="7">
        <f t="shared" si="26"/>
        <v>583.87887482265614</v>
      </c>
      <c r="H370" s="7">
        <f>100*(F370-MIN(INDEX(D:D,ROW()-$T$1+1):INDEX(D:D,ROW())))/(MAX(INDEX(C:C,ROW()-$T$1+1):INDEX(C:C,ROW()))-MIN(INDEX(D:D,ROW()-$T$1+1):INDEX(D:D,ROW())))</f>
        <v>72.686656034305614</v>
      </c>
      <c r="I370" s="7">
        <f>100*(G370-MIN(INDEX(D:D,ROW()-$T$1+1):INDEX(D:D,ROW())))/(MAX(INDEX(C:C,ROW()-$T$1+1):INDEX(C:C,ROW()))-MIN(INDEX(D:D,ROW()-$T$1+1):INDEX(D:D,ROW())))</f>
        <v>59.545256574760806</v>
      </c>
      <c r="J370" s="2">
        <f t="shared" si="27"/>
        <v>13.141399459544807</v>
      </c>
      <c r="K370" s="7">
        <f t="shared" si="28"/>
        <v>10.392338905409613</v>
      </c>
      <c r="L370" s="7">
        <f t="shared" si="29"/>
        <v>2.7490605541351947</v>
      </c>
    </row>
    <row r="371" spans="1:12" ht="15.75" customHeight="1" x14ac:dyDescent="0.2">
      <c r="A371" s="5">
        <v>45614</v>
      </c>
      <c r="B371" s="1">
        <v>586.22</v>
      </c>
      <c r="C371" s="1">
        <v>589.49</v>
      </c>
      <c r="D371" s="1">
        <v>585.34</v>
      </c>
      <c r="E371" s="1">
        <v>588.15</v>
      </c>
      <c r="F371" s="7">
        <f t="shared" si="25"/>
        <v>589.01385232578173</v>
      </c>
      <c r="G371" s="7">
        <f t="shared" si="26"/>
        <v>584.19525446542229</v>
      </c>
      <c r="H371" s="7">
        <f>100*(F371-MIN(INDEX(D:D,ROW()-$T$1+1):INDEX(D:D,ROW())))/(MAX(INDEX(C:C,ROW()-$T$1+1):INDEX(C:C,ROW()))-MIN(INDEX(D:D,ROW()-$T$1+1):INDEX(D:D,ROW())))</f>
        <v>71.670523935453957</v>
      </c>
      <c r="I371" s="7">
        <f>100*(G371-MIN(INDEX(D:D,ROW()-$T$1+1):INDEX(D:D,ROW())))/(MAX(INDEX(C:C,ROW()-$T$1+1):INDEX(C:C,ROW()))-MIN(INDEX(D:D,ROW()-$T$1+1):INDEX(D:D,ROW())))</f>
        <v>59.43436888121466</v>
      </c>
      <c r="J371" s="2">
        <f t="shared" si="27"/>
        <v>12.236155054239298</v>
      </c>
      <c r="K371" s="7">
        <f t="shared" si="28"/>
        <v>10.76110213517555</v>
      </c>
      <c r="L371" s="7">
        <f t="shared" si="29"/>
        <v>1.4750529190637476</v>
      </c>
    </row>
    <row r="372" spans="1:12" ht="15.75" customHeight="1" x14ac:dyDescent="0.2">
      <c r="A372" s="5">
        <v>45615</v>
      </c>
      <c r="B372" s="1">
        <v>584.71</v>
      </c>
      <c r="C372" s="1">
        <v>591.04</v>
      </c>
      <c r="D372" s="1">
        <v>584.03</v>
      </c>
      <c r="E372" s="1">
        <v>590.29999999999995</v>
      </c>
      <c r="F372" s="7">
        <f t="shared" si="25"/>
        <v>589.21172119873836</v>
      </c>
      <c r="G372" s="7">
        <f t="shared" si="26"/>
        <v>584.64745783835394</v>
      </c>
      <c r="H372" s="7">
        <f>100*(F372-MIN(INDEX(D:D,ROW()-$T$1+1):INDEX(D:D,ROW())))/(MAX(INDEX(C:C,ROW()-$T$1+1):INDEX(C:C,ROW()))-MIN(INDEX(D:D,ROW()-$T$1+1):INDEX(D:D,ROW())))</f>
        <v>72.144690388252101</v>
      </c>
      <c r="I372" s="7">
        <f>100*(G372-MIN(INDEX(D:D,ROW()-$T$1+1):INDEX(D:D,ROW())))/(MAX(INDEX(C:C,ROW()-$T$1+1):INDEX(C:C,ROW()))-MIN(INDEX(D:D,ROW()-$T$1+1):INDEX(D:D,ROW())))</f>
        <v>60.542597453873796</v>
      </c>
      <c r="J372" s="2">
        <f t="shared" si="27"/>
        <v>11.602092934378305</v>
      </c>
      <c r="K372" s="7">
        <f t="shared" si="28"/>
        <v>10.929300295016102</v>
      </c>
      <c r="L372" s="7">
        <f t="shared" si="29"/>
        <v>0.67279263936220346</v>
      </c>
    </row>
    <row r="373" spans="1:12" ht="15.75" customHeight="1" x14ac:dyDescent="0.2">
      <c r="A373" s="5">
        <v>45616</v>
      </c>
      <c r="B373" s="1">
        <v>590.38</v>
      </c>
      <c r="C373" s="1">
        <v>590.79</v>
      </c>
      <c r="D373" s="1">
        <v>584.63</v>
      </c>
      <c r="E373" s="1">
        <v>590.5</v>
      </c>
      <c r="F373" s="7">
        <f t="shared" si="25"/>
        <v>589.40991793739397</v>
      </c>
      <c r="G373" s="7">
        <f t="shared" si="26"/>
        <v>585.08097947995736</v>
      </c>
      <c r="H373" s="7">
        <f>100*(F373-MIN(INDEX(D:D,ROW()-$T$1+1):INDEX(D:D,ROW())))/(MAX(INDEX(C:C,ROW()-$T$1+1):INDEX(C:C,ROW()))-MIN(INDEX(D:D,ROW()-$T$1+1):INDEX(D:D,ROW())))</f>
        <v>69.256908392554323</v>
      </c>
      <c r="I373" s="7">
        <f>100*(G373-MIN(INDEX(D:D,ROW()-$T$1+1):INDEX(D:D,ROW())))/(MAX(INDEX(C:C,ROW()-$T$1+1):INDEX(C:C,ROW()))-MIN(INDEX(D:D,ROW()-$T$1+1):INDEX(D:D,ROW())))</f>
        <v>56.888512799878299</v>
      </c>
      <c r="J373" s="2">
        <f t="shared" si="27"/>
        <v>12.368395592676023</v>
      </c>
      <c r="K373" s="7">
        <f t="shared" si="28"/>
        <v>11.217119354548087</v>
      </c>
      <c r="L373" s="7">
        <f t="shared" si="29"/>
        <v>1.1512762381279362</v>
      </c>
    </row>
    <row r="374" spans="1:12" ht="15.75" customHeight="1" x14ac:dyDescent="0.2">
      <c r="A374" s="5">
        <v>45617</v>
      </c>
      <c r="B374" s="1">
        <v>593.4</v>
      </c>
      <c r="C374" s="1">
        <v>595.12</v>
      </c>
      <c r="D374" s="1">
        <v>587.45000000000005</v>
      </c>
      <c r="E374" s="1">
        <v>593.66999999999996</v>
      </c>
      <c r="F374" s="7">
        <f t="shared" si="25"/>
        <v>590.0653151777949</v>
      </c>
      <c r="G374" s="7">
        <f t="shared" si="26"/>
        <v>585.71720322218266</v>
      </c>
      <c r="H374" s="7">
        <f>100*(F374-MIN(INDEX(D:D,ROW()-$T$1+1):INDEX(D:D,ROW())))/(MAX(INDEX(C:C,ROW()-$T$1+1):INDEX(C:C,ROW()))-MIN(INDEX(D:D,ROW()-$T$1+1):INDEX(D:D,ROW())))</f>
        <v>71.129471936556982</v>
      </c>
      <c r="I374" s="7">
        <f>100*(G374-MIN(INDEX(D:D,ROW()-$T$1+1):INDEX(D:D,ROW())))/(MAX(INDEX(C:C,ROW()-$T$1+1):INDEX(C:C,ROW()))-MIN(INDEX(D:D,ROW()-$T$1+1):INDEX(D:D,ROW())))</f>
        <v>58.706294920522005</v>
      </c>
      <c r="J374" s="2">
        <f t="shared" si="27"/>
        <v>12.423177016034977</v>
      </c>
      <c r="K374" s="7">
        <f t="shared" si="28"/>
        <v>11.458330886845467</v>
      </c>
      <c r="L374" s="7">
        <f t="shared" si="29"/>
        <v>0.96484612918951029</v>
      </c>
    </row>
    <row r="375" spans="1:12" ht="15.75" customHeight="1" x14ac:dyDescent="0.2">
      <c r="A375" s="5">
        <v>45618</v>
      </c>
      <c r="B375" s="1">
        <v>593.66</v>
      </c>
      <c r="C375" s="1">
        <v>596.15</v>
      </c>
      <c r="D375" s="1">
        <v>593.15</v>
      </c>
      <c r="E375" s="1">
        <v>595.51</v>
      </c>
      <c r="F375" s="7">
        <f t="shared" ref="F375:F438" si="30">E375*(2/($N$1+1))+F374*(1-(2/($N$1+1)))</f>
        <v>590.90295899659566</v>
      </c>
      <c r="G375" s="7">
        <f t="shared" ref="G375:G438" si="31">E375*(2/($P$1+1))+G374*(1-(2/($P$1+1)))</f>
        <v>586.44259557609507</v>
      </c>
      <c r="H375" s="7">
        <f>100*(F375-MIN(INDEX(D:D,ROW()-$T$1+1):INDEX(D:D,ROW())))/(MAX(INDEX(C:C,ROW()-$T$1+1):INDEX(C:C,ROW()))-MIN(INDEX(D:D,ROW()-$T$1+1):INDEX(D:D,ROW())))</f>
        <v>73.446873915746963</v>
      </c>
      <c r="I375" s="7">
        <f>100*(G375-MIN(INDEX(D:D,ROW()-$T$1+1):INDEX(D:D,ROW())))/(MAX(INDEX(C:C,ROW()-$T$1+1):INDEX(C:C,ROW()))-MIN(INDEX(D:D,ROW()-$T$1+1):INDEX(D:D,ROW())))</f>
        <v>60.666462968753883</v>
      </c>
      <c r="J375" s="2">
        <f t="shared" ref="J375:J438" si="32">H375-I375</f>
        <v>12.780410946993079</v>
      </c>
      <c r="K375" s="7">
        <f t="shared" ref="K375:K438" si="33">J375*(2/($R$1+1))+K374*(1-(2/($R$1+1)))</f>
        <v>11.722746898874989</v>
      </c>
      <c r="L375" s="7">
        <f t="shared" ref="L375:L438" si="34">J375-K375</f>
        <v>1.0576640481180899</v>
      </c>
    </row>
    <row r="376" spans="1:12" ht="15.75" customHeight="1" x14ac:dyDescent="0.2">
      <c r="A376" s="5">
        <v>45621</v>
      </c>
      <c r="B376" s="1">
        <v>599.52</v>
      </c>
      <c r="C376" s="1">
        <v>600.86</v>
      </c>
      <c r="D376" s="1">
        <v>595.20000000000005</v>
      </c>
      <c r="E376" s="1">
        <v>597.53</v>
      </c>
      <c r="F376" s="7">
        <f t="shared" si="30"/>
        <v>591.92250376635013</v>
      </c>
      <c r="G376" s="7">
        <f t="shared" si="31"/>
        <v>587.26388479268064</v>
      </c>
      <c r="H376" s="7">
        <f>100*(F376-MIN(INDEX(D:D,ROW()-$T$1+1):INDEX(D:D,ROW())))/(MAX(INDEX(C:C,ROW()-$T$1+1):INDEX(C:C,ROW()))-MIN(INDEX(D:D,ROW()-$T$1+1):INDEX(D:D,ROW())))</f>
        <v>74.887619461506404</v>
      </c>
      <c r="I376" s="7">
        <f>100*(G376-MIN(INDEX(D:D,ROW()-$T$1+1):INDEX(D:D,ROW())))/(MAX(INDEX(C:C,ROW()-$T$1+1):INDEX(C:C,ROW()))-MIN(INDEX(D:D,ROW()-$T$1+1):INDEX(D:D,ROW())))</f>
        <v>61.797934230628378</v>
      </c>
      <c r="J376" s="2">
        <f t="shared" si="32"/>
        <v>13.089685230878025</v>
      </c>
      <c r="K376" s="7">
        <f t="shared" si="33"/>
        <v>11.996134565275597</v>
      </c>
      <c r="L376" s="7">
        <f t="shared" si="34"/>
        <v>1.0935506656024288</v>
      </c>
    </row>
    <row r="377" spans="1:12" ht="15.75" customHeight="1" x14ac:dyDescent="0.2">
      <c r="A377" s="5">
        <v>45622</v>
      </c>
      <c r="B377" s="1">
        <v>598.79999999999995</v>
      </c>
      <c r="C377" s="1">
        <v>601.33000000000004</v>
      </c>
      <c r="D377" s="1">
        <v>598.07000000000005</v>
      </c>
      <c r="E377" s="1">
        <v>600.65</v>
      </c>
      <c r="F377" s="7">
        <f t="shared" si="30"/>
        <v>593.26519549460397</v>
      </c>
      <c r="G377" s="7">
        <f t="shared" si="31"/>
        <v>588.25544888211175</v>
      </c>
      <c r="H377" s="7">
        <f>100*(F377-MIN(INDEX(D:D,ROW()-$T$1+1):INDEX(D:D,ROW())))/(MAX(INDEX(C:C,ROW()-$T$1+1):INDEX(C:C,ROW()))-MIN(INDEX(D:D,ROW()-$T$1+1):INDEX(D:D,ROW())))</f>
        <v>77.635040195795739</v>
      </c>
      <c r="I377" s="7">
        <f>100*(G377-MIN(INDEX(D:D,ROW()-$T$1+1):INDEX(D:D,ROW())))/(MAX(INDEX(C:C,ROW()-$T$1+1):INDEX(C:C,ROW()))-MIN(INDEX(D:D,ROW()-$T$1+1):INDEX(D:D,ROW())))</f>
        <v>63.742232063537799</v>
      </c>
      <c r="J377" s="2">
        <f t="shared" si="32"/>
        <v>13.89280813225794</v>
      </c>
      <c r="K377" s="7">
        <f t="shared" si="33"/>
        <v>12.375469278672067</v>
      </c>
      <c r="L377" s="7">
        <f t="shared" si="34"/>
        <v>1.5173388535858727</v>
      </c>
    </row>
    <row r="378" spans="1:12" ht="15.75" customHeight="1" x14ac:dyDescent="0.2">
      <c r="A378" s="5">
        <v>45623</v>
      </c>
      <c r="B378" s="1">
        <v>600.46</v>
      </c>
      <c r="C378" s="1">
        <v>600.85</v>
      </c>
      <c r="D378" s="1">
        <v>597.28</v>
      </c>
      <c r="E378" s="1">
        <v>598.83000000000004</v>
      </c>
      <c r="F378" s="7">
        <f t="shared" si="30"/>
        <v>594.12131926466486</v>
      </c>
      <c r="G378" s="7">
        <f t="shared" si="31"/>
        <v>589.03874896491823</v>
      </c>
      <c r="H378" s="7">
        <f>100*(F378-MIN(INDEX(D:D,ROW()-$T$1+1):INDEX(D:D,ROW())))/(MAX(INDEX(C:C,ROW()-$T$1+1):INDEX(C:C,ROW()))-MIN(INDEX(D:D,ROW()-$T$1+1):INDEX(D:D,ROW())))</f>
        <v>80.00920483822749</v>
      </c>
      <c r="I378" s="7">
        <f>100*(G378-MIN(INDEX(D:D,ROW()-$T$1+1):INDEX(D:D,ROW())))/(MAX(INDEX(C:C,ROW()-$T$1+1):INDEX(C:C,ROW()))-MIN(INDEX(D:D,ROW()-$T$1+1):INDEX(D:D,ROW())))</f>
        <v>65.914445271542448</v>
      </c>
      <c r="J378" s="2">
        <f t="shared" si="32"/>
        <v>14.094759566685042</v>
      </c>
      <c r="K378" s="7">
        <f t="shared" si="33"/>
        <v>12.719327336274663</v>
      </c>
      <c r="L378" s="7">
        <f t="shared" si="34"/>
        <v>1.3754322304103788</v>
      </c>
    </row>
    <row r="379" spans="1:12" ht="15.75" customHeight="1" x14ac:dyDescent="0.2">
      <c r="A379" s="5">
        <v>45625</v>
      </c>
      <c r="B379" s="1">
        <v>599.66</v>
      </c>
      <c r="C379" s="1">
        <v>603.35</v>
      </c>
      <c r="D379" s="1">
        <v>599.38</v>
      </c>
      <c r="E379" s="1">
        <v>602.54999999999995</v>
      </c>
      <c r="F379" s="7">
        <f t="shared" si="30"/>
        <v>595.41803937779332</v>
      </c>
      <c r="G379" s="7">
        <f t="shared" si="31"/>
        <v>590.03958237492429</v>
      </c>
      <c r="H379" s="7">
        <f>100*(F379-MIN(INDEX(D:D,ROW()-$T$1+1):INDEX(D:D,ROW())))/(MAX(INDEX(C:C,ROW()-$T$1+1):INDEX(C:C,ROW()))-MIN(INDEX(D:D,ROW()-$T$1+1):INDEX(D:D,ROW())))</f>
        <v>79.170271475297554</v>
      </c>
      <c r="I379" s="7">
        <f>100*(G379-MIN(INDEX(D:D,ROW()-$T$1+1):INDEX(D:D,ROW())))/(MAX(INDEX(C:C,ROW()-$T$1+1):INDEX(C:C,ROW()))-MIN(INDEX(D:D,ROW()-$T$1+1):INDEX(D:D,ROW())))</f>
        <v>65.046172203057466</v>
      </c>
      <c r="J379" s="2">
        <f t="shared" si="32"/>
        <v>14.124099272240088</v>
      </c>
      <c r="K379" s="7">
        <f t="shared" si="33"/>
        <v>13.000281723467749</v>
      </c>
      <c r="L379" s="7">
        <f t="shared" si="34"/>
        <v>1.1238175487723385</v>
      </c>
    </row>
    <row r="380" spans="1:12" ht="15.75" customHeight="1" x14ac:dyDescent="0.2">
      <c r="A380" s="5">
        <v>45628</v>
      </c>
      <c r="B380" s="1">
        <v>602.97</v>
      </c>
      <c r="C380" s="1">
        <v>604.32000000000005</v>
      </c>
      <c r="D380" s="1">
        <v>602.47</v>
      </c>
      <c r="E380" s="1">
        <v>603.63</v>
      </c>
      <c r="F380" s="7">
        <f t="shared" si="30"/>
        <v>596.68141793505583</v>
      </c>
      <c r="G380" s="7">
        <f t="shared" si="31"/>
        <v>591.04627997678176</v>
      </c>
      <c r="H380" s="7">
        <f>100*(F380-MIN(INDEX(D:D,ROW()-$T$1+1):INDEX(D:D,ROW())))/(MAX(INDEX(C:C,ROW()-$T$1+1):INDEX(C:C,ROW()))-MIN(INDEX(D:D,ROW()-$T$1+1):INDEX(D:D,ROW())))</f>
        <v>80.438970384265801</v>
      </c>
      <c r="I380" s="7">
        <f>100*(G380-MIN(INDEX(D:D,ROW()-$T$1+1):INDEX(D:D,ROW())))/(MAX(INDEX(C:C,ROW()-$T$1+1):INDEX(C:C,ROW()))-MIN(INDEX(D:D,ROW()-$T$1+1):INDEX(D:D,ROW())))</f>
        <v>66.008399428378326</v>
      </c>
      <c r="J380" s="2">
        <f t="shared" si="32"/>
        <v>14.430570955887475</v>
      </c>
      <c r="K380" s="7">
        <f t="shared" si="33"/>
        <v>13.286339569951696</v>
      </c>
      <c r="L380" s="7">
        <f t="shared" si="34"/>
        <v>1.1442313859357789</v>
      </c>
    </row>
    <row r="381" spans="1:12" ht="15.75" customHeight="1" x14ac:dyDescent="0.2">
      <c r="A381" s="5">
        <v>45629</v>
      </c>
      <c r="B381" s="1">
        <v>603.39</v>
      </c>
      <c r="C381" s="1">
        <v>604.16</v>
      </c>
      <c r="D381" s="1">
        <v>602.34</v>
      </c>
      <c r="E381" s="1">
        <v>603.91</v>
      </c>
      <c r="F381" s="7">
        <f t="shared" si="30"/>
        <v>597.79350748350885</v>
      </c>
      <c r="G381" s="7">
        <f t="shared" si="31"/>
        <v>591.99914812664986</v>
      </c>
      <c r="H381" s="7">
        <f>100*(F381-MIN(INDEX(D:D,ROW()-$T$1+1):INDEX(D:D,ROW())))/(MAX(INDEX(C:C,ROW()-$T$1+1):INDEX(C:C,ROW()))-MIN(INDEX(D:D,ROW()-$T$1+1):INDEX(D:D,ROW())))</f>
        <v>83.286830943684535</v>
      </c>
      <c r="I381" s="7">
        <f>100*(G381-MIN(INDEX(D:D,ROW()-$T$1+1):INDEX(D:D,ROW())))/(MAX(INDEX(C:C,ROW()-$T$1+1):INDEX(C:C,ROW()))-MIN(INDEX(D:D,ROW()-$T$1+1):INDEX(D:D,ROW())))</f>
        <v>68.448522731497633</v>
      </c>
      <c r="J381" s="2">
        <f t="shared" si="32"/>
        <v>14.838308212186902</v>
      </c>
      <c r="K381" s="7">
        <f t="shared" si="33"/>
        <v>13.596733298398739</v>
      </c>
      <c r="L381" s="7">
        <f t="shared" si="34"/>
        <v>1.2415749137881633</v>
      </c>
    </row>
    <row r="382" spans="1:12" ht="15.75" customHeight="1" x14ac:dyDescent="0.2">
      <c r="A382" s="5">
        <v>45630</v>
      </c>
      <c r="B382" s="1">
        <v>605.63</v>
      </c>
      <c r="C382" s="1">
        <v>607.91</v>
      </c>
      <c r="D382" s="1">
        <v>604.95000000000005</v>
      </c>
      <c r="E382" s="1">
        <v>607.66</v>
      </c>
      <c r="F382" s="7">
        <f t="shared" si="30"/>
        <v>599.31142940912287</v>
      </c>
      <c r="G382" s="7">
        <f t="shared" si="31"/>
        <v>593.15921122837949</v>
      </c>
      <c r="H382" s="7">
        <f>100*(F382-MIN(INDEX(D:D,ROW()-$T$1+1):INDEX(D:D,ROW())))/(MAX(INDEX(C:C,ROW()-$T$1+1):INDEX(C:C,ROW()))-MIN(INDEX(D:D,ROW()-$T$1+1):INDEX(D:D,ROW())))</f>
        <v>79.834496738093094</v>
      </c>
      <c r="I382" s="7">
        <f>100*(G382-MIN(INDEX(D:D,ROW()-$T$1+1):INDEX(D:D,ROW())))/(MAX(INDEX(C:C,ROW()-$T$1+1):INDEX(C:C,ROW()))-MIN(INDEX(D:D,ROW()-$T$1+1):INDEX(D:D,ROW())))</f>
        <v>65.406217702578601</v>
      </c>
      <c r="J382" s="2">
        <f t="shared" si="32"/>
        <v>14.428279035514493</v>
      </c>
      <c r="K382" s="7">
        <f t="shared" si="33"/>
        <v>13.76304244582189</v>
      </c>
      <c r="L382" s="7">
        <f t="shared" si="34"/>
        <v>0.66523658969260246</v>
      </c>
    </row>
    <row r="383" spans="1:12" ht="15.75" customHeight="1" x14ac:dyDescent="0.2">
      <c r="A383" s="5">
        <v>45631</v>
      </c>
      <c r="B383" s="1">
        <v>607.66</v>
      </c>
      <c r="C383" s="1">
        <v>608.48</v>
      </c>
      <c r="D383" s="1">
        <v>606.29999999999995</v>
      </c>
      <c r="E383" s="1">
        <v>606.66</v>
      </c>
      <c r="F383" s="7">
        <f t="shared" si="30"/>
        <v>600.44197873079622</v>
      </c>
      <c r="G383" s="7">
        <f t="shared" si="31"/>
        <v>594.159269655907</v>
      </c>
      <c r="H383" s="7">
        <f>100*(F383-MIN(INDEX(D:D,ROW()-$T$1+1):INDEX(D:D,ROW())))/(MAX(INDEX(C:C,ROW()-$T$1+1):INDEX(C:C,ROW()))-MIN(INDEX(D:D,ROW()-$T$1+1):INDEX(D:D,ROW())))</f>
        <v>81.302579043489658</v>
      </c>
      <c r="I383" s="7">
        <f>100*(G383-MIN(INDEX(D:D,ROW()-$T$1+1):INDEX(D:D,ROW())))/(MAX(INDEX(C:C,ROW()-$T$1+1):INDEX(C:C,ROW()))-MIN(INDEX(D:D,ROW()-$T$1+1):INDEX(D:D,ROW())))</f>
        <v>66.688229020486119</v>
      </c>
      <c r="J383" s="2">
        <f t="shared" si="32"/>
        <v>14.614350023003539</v>
      </c>
      <c r="K383" s="7">
        <f t="shared" si="33"/>
        <v>13.933303961258222</v>
      </c>
      <c r="L383" s="7">
        <f t="shared" si="34"/>
        <v>0.68104606174531668</v>
      </c>
    </row>
    <row r="384" spans="1:12" ht="15.75" customHeight="1" x14ac:dyDescent="0.2">
      <c r="A384" s="5">
        <v>45632</v>
      </c>
      <c r="B384" s="1">
        <v>607.44000000000005</v>
      </c>
      <c r="C384" s="1">
        <v>609.07000000000005</v>
      </c>
      <c r="D384" s="1">
        <v>607.02</v>
      </c>
      <c r="E384" s="1">
        <v>607.80999999999995</v>
      </c>
      <c r="F384" s="7">
        <f t="shared" si="30"/>
        <v>601.57552046451985</v>
      </c>
      <c r="G384" s="7">
        <f t="shared" si="31"/>
        <v>595.17043486658054</v>
      </c>
      <c r="H384" s="7">
        <f>100*(F384-MIN(INDEX(D:D,ROW()-$T$1+1):INDEX(D:D,ROW())))/(MAX(INDEX(C:C,ROW()-$T$1+1):INDEX(C:C,ROW()))-MIN(INDEX(D:D,ROW()-$T$1+1):INDEX(D:D,ROW())))</f>
        <v>82.341000152025956</v>
      </c>
      <c r="I384" s="7">
        <f>100*(G384-MIN(INDEX(D:D,ROW()-$T$1+1):INDEX(D:D,ROW())))/(MAX(INDEX(C:C,ROW()-$T$1+1):INDEX(C:C,ROW()))-MIN(INDEX(D:D,ROW()-$T$1+1):INDEX(D:D,ROW())))</f>
        <v>67.24890402116047</v>
      </c>
      <c r="J384" s="2">
        <f t="shared" si="32"/>
        <v>15.092096130865485</v>
      </c>
      <c r="K384" s="7">
        <f t="shared" si="33"/>
        <v>14.165062395179676</v>
      </c>
      <c r="L384" s="7">
        <f t="shared" si="34"/>
        <v>0.92703373568580894</v>
      </c>
    </row>
    <row r="385" spans="1:12" ht="15.75" customHeight="1" x14ac:dyDescent="0.2">
      <c r="A385" s="5">
        <v>45635</v>
      </c>
      <c r="B385" s="1">
        <v>607.69000000000005</v>
      </c>
      <c r="C385" s="1">
        <v>607.86</v>
      </c>
      <c r="D385" s="1">
        <v>604.08000000000004</v>
      </c>
      <c r="E385" s="1">
        <v>604.67999999999995</v>
      </c>
      <c r="F385" s="7">
        <f t="shared" si="30"/>
        <v>602.0531327007476</v>
      </c>
      <c r="G385" s="7">
        <f t="shared" si="31"/>
        <v>595.87484709868568</v>
      </c>
      <c r="H385" s="7">
        <f>100*(F385-MIN(INDEX(D:D,ROW()-$T$1+1):INDEX(D:D,ROW())))/(MAX(INDEX(C:C,ROW()-$T$1+1):INDEX(C:C,ROW()))-MIN(INDEX(D:D,ROW()-$T$1+1):INDEX(D:D,ROW())))</f>
        <v>83.466382424004607</v>
      </c>
      <c r="I385" s="7">
        <f>100*(G385-MIN(INDEX(D:D,ROW()-$T$1+1):INDEX(D:D,ROW())))/(MAX(INDEX(C:C,ROW()-$T$1+1):INDEX(C:C,ROW()))-MIN(INDEX(D:D,ROW()-$T$1+1):INDEX(D:D,ROW())))</f>
        <v>68.908687791436492</v>
      </c>
      <c r="J385" s="2">
        <f t="shared" si="32"/>
        <v>14.557694632568115</v>
      </c>
      <c r="K385" s="7">
        <f t="shared" si="33"/>
        <v>14.243588842657365</v>
      </c>
      <c r="L385" s="7">
        <f t="shared" si="34"/>
        <v>0.31410578991074978</v>
      </c>
    </row>
    <row r="386" spans="1:12" ht="15.75" customHeight="1" x14ac:dyDescent="0.2">
      <c r="A386" s="5">
        <v>45636</v>
      </c>
      <c r="B386" s="1">
        <v>605.37</v>
      </c>
      <c r="C386" s="1">
        <v>605.79999999999995</v>
      </c>
      <c r="D386" s="1">
        <v>602.13</v>
      </c>
      <c r="E386" s="1">
        <v>602.79999999999995</v>
      </c>
      <c r="F386" s="7">
        <f t="shared" si="30"/>
        <v>602.16803536217105</v>
      </c>
      <c r="G386" s="7">
        <f t="shared" si="31"/>
        <v>596.38782138767192</v>
      </c>
      <c r="H386" s="7">
        <f>100*(F386-MIN(INDEX(D:D,ROW()-$T$1+1):INDEX(D:D,ROW())))/(MAX(INDEX(C:C,ROW()-$T$1+1):INDEX(C:C,ROW()))-MIN(INDEX(D:D,ROW()-$T$1+1):INDEX(D:D,ROW())))</f>
        <v>83.23952249191602</v>
      </c>
      <c r="I386" s="7">
        <f>100*(G386-MIN(INDEX(D:D,ROW()-$T$1+1):INDEX(D:D,ROW())))/(MAX(INDEX(C:C,ROW()-$T$1+1):INDEX(C:C,ROW()))-MIN(INDEX(D:D,ROW()-$T$1+1):INDEX(D:D,ROW())))</f>
        <v>69.203063107508228</v>
      </c>
      <c r="J386" s="2">
        <f t="shared" si="32"/>
        <v>14.036459384407792</v>
      </c>
      <c r="K386" s="7">
        <f t="shared" si="33"/>
        <v>14.202162951007452</v>
      </c>
      <c r="L386" s="7">
        <f t="shared" si="34"/>
        <v>-0.16570356659966023</v>
      </c>
    </row>
    <row r="387" spans="1:12" ht="15.75" customHeight="1" x14ac:dyDescent="0.2">
      <c r="A387" s="5">
        <v>45637</v>
      </c>
      <c r="B387" s="1">
        <v>605.78</v>
      </c>
      <c r="C387" s="1">
        <v>608.42999999999995</v>
      </c>
      <c r="D387" s="1">
        <v>605.5</v>
      </c>
      <c r="E387" s="1">
        <v>607.46</v>
      </c>
      <c r="F387" s="7">
        <f t="shared" si="30"/>
        <v>602.98218376799093</v>
      </c>
      <c r="G387" s="7">
        <f t="shared" si="31"/>
        <v>597.20798276636287</v>
      </c>
      <c r="H387" s="7">
        <f>100*(F387-MIN(INDEX(D:D,ROW()-$T$1+1):INDEX(D:D,ROW())))/(MAX(INDEX(C:C,ROW()-$T$1+1):INDEX(C:C,ROW()))-MIN(INDEX(D:D,ROW()-$T$1+1):INDEX(D:D,ROW())))</f>
        <v>85.216570587641797</v>
      </c>
      <c r="I387" s="7">
        <f>100*(G387-MIN(INDEX(D:D,ROW()-$T$1+1):INDEX(D:D,ROW())))/(MAX(INDEX(C:C,ROW()-$T$1+1):INDEX(C:C,ROW()))-MIN(INDEX(D:D,ROW()-$T$1+1):INDEX(D:D,ROW())))</f>
        <v>71.194712885776696</v>
      </c>
      <c r="J387" s="2">
        <f t="shared" si="32"/>
        <v>14.021857701865102</v>
      </c>
      <c r="K387" s="7">
        <f t="shared" si="33"/>
        <v>14.166101901178983</v>
      </c>
      <c r="L387" s="7">
        <f t="shared" si="34"/>
        <v>-0.14424419931388144</v>
      </c>
    </row>
    <row r="388" spans="1:12" ht="15.75" customHeight="1" x14ac:dyDescent="0.2">
      <c r="A388" s="5">
        <v>45638</v>
      </c>
      <c r="B388" s="1">
        <v>606.58000000000004</v>
      </c>
      <c r="C388" s="1">
        <v>607.16</v>
      </c>
      <c r="D388" s="1">
        <v>604.33000000000004</v>
      </c>
      <c r="E388" s="1">
        <v>604.33000000000004</v>
      </c>
      <c r="F388" s="7">
        <f t="shared" si="30"/>
        <v>603.18954011137691</v>
      </c>
      <c r="G388" s="7">
        <f t="shared" si="31"/>
        <v>597.73553959848414</v>
      </c>
      <c r="H388" s="7">
        <f>100*(F388-MIN(INDEX(D:D,ROW()-$T$1+1):INDEX(D:D,ROW())))/(MAX(INDEX(C:C,ROW()-$T$1+1):INDEX(C:C,ROW()))-MIN(INDEX(D:D,ROW()-$T$1+1):INDEX(D:D,ROW())))</f>
        <v>85.72010711844797</v>
      </c>
      <c r="I388" s="7">
        <f>100*(G388-MIN(INDEX(D:D,ROW()-$T$1+1):INDEX(D:D,ROW())))/(MAX(INDEX(C:C,ROW()-$T$1+1):INDEX(C:C,ROW()))-MIN(INDEX(D:D,ROW()-$T$1+1):INDEX(D:D,ROW())))</f>
        <v>72.475812526673394</v>
      </c>
      <c r="J388" s="2">
        <f t="shared" si="32"/>
        <v>13.244294591774576</v>
      </c>
      <c r="K388" s="7">
        <f t="shared" si="33"/>
        <v>13.981740439298104</v>
      </c>
      <c r="L388" s="7">
        <f t="shared" si="34"/>
        <v>-0.73744584752352793</v>
      </c>
    </row>
    <row r="389" spans="1:12" ht="15.75" customHeight="1" x14ac:dyDescent="0.2">
      <c r="A389" s="5">
        <v>45639</v>
      </c>
      <c r="B389" s="1">
        <v>606.4</v>
      </c>
      <c r="C389" s="1">
        <v>607.13</v>
      </c>
      <c r="D389" s="1">
        <v>602.80999999999995</v>
      </c>
      <c r="E389" s="1">
        <v>604.21</v>
      </c>
      <c r="F389" s="7">
        <f t="shared" si="30"/>
        <v>603.34653394039583</v>
      </c>
      <c r="G389" s="7">
        <f t="shared" si="31"/>
        <v>598.21512925785578</v>
      </c>
      <c r="H389" s="7">
        <f>100*(F389-MIN(INDEX(D:D,ROW()-$T$1+1):INDEX(D:D,ROW())))/(MAX(INDEX(C:C,ROW()-$T$1+1):INDEX(C:C,ROW()))-MIN(INDEX(D:D,ROW()-$T$1+1):INDEX(D:D,ROW())))</f>
        <v>86.101345168518179</v>
      </c>
      <c r="I389" s="7">
        <f>100*(G389-MIN(INDEX(D:D,ROW()-$T$1+1):INDEX(D:D,ROW())))/(MAX(INDEX(C:C,ROW()-$T$1+1):INDEX(C:C,ROW()))-MIN(INDEX(D:D,ROW()-$T$1+1):INDEX(D:D,ROW())))</f>
        <v>73.640430446468542</v>
      </c>
      <c r="J389" s="2">
        <f t="shared" si="32"/>
        <v>12.460914722049637</v>
      </c>
      <c r="K389" s="7">
        <f t="shared" si="33"/>
        <v>13.677575295848412</v>
      </c>
      <c r="L389" s="7">
        <f t="shared" si="34"/>
        <v>-1.2166605737987748</v>
      </c>
    </row>
    <row r="390" spans="1:12" ht="15.75" customHeight="1" x14ac:dyDescent="0.2">
      <c r="A390" s="5">
        <v>45642</v>
      </c>
      <c r="B390" s="1">
        <v>606</v>
      </c>
      <c r="C390" s="1">
        <v>607.78</v>
      </c>
      <c r="D390" s="1">
        <v>605.21</v>
      </c>
      <c r="E390" s="1">
        <v>606.79</v>
      </c>
      <c r="F390" s="7">
        <f t="shared" si="30"/>
        <v>603.8762979495657</v>
      </c>
      <c r="G390" s="7">
        <f t="shared" si="31"/>
        <v>598.85030486838491</v>
      </c>
      <c r="H390" s="7">
        <f>100*(F390-MIN(INDEX(D:D,ROW()-$T$1+1):INDEX(D:D,ROW())))/(MAX(INDEX(C:C,ROW()-$T$1+1):INDEX(C:C,ROW()))-MIN(INDEX(D:D,ROW()-$T$1+1):INDEX(D:D,ROW())))</f>
        <v>87.387804637119118</v>
      </c>
      <c r="I390" s="7">
        <f>100*(G390-MIN(INDEX(D:D,ROW()-$T$1+1):INDEX(D:D,ROW())))/(MAX(INDEX(C:C,ROW()-$T$1+1):INDEX(C:C,ROW()))-MIN(INDEX(D:D,ROW()-$T$1+1):INDEX(D:D,ROW())))</f>
        <v>75.182867577428055</v>
      </c>
      <c r="J390" s="2">
        <f t="shared" si="32"/>
        <v>12.204937059691062</v>
      </c>
      <c r="K390" s="7">
        <f t="shared" si="33"/>
        <v>13.383047648616943</v>
      </c>
      <c r="L390" s="7">
        <f t="shared" si="34"/>
        <v>-1.1781105889258807</v>
      </c>
    </row>
    <row r="391" spans="1:12" ht="15.75" customHeight="1" x14ac:dyDescent="0.2">
      <c r="A391" s="5">
        <v>45643</v>
      </c>
      <c r="B391" s="1">
        <v>604.19000000000005</v>
      </c>
      <c r="C391" s="1">
        <v>605.16999999999996</v>
      </c>
      <c r="D391" s="1">
        <v>602.89</v>
      </c>
      <c r="E391" s="1">
        <v>604.29</v>
      </c>
      <c r="F391" s="7">
        <f t="shared" si="30"/>
        <v>603.93994441886332</v>
      </c>
      <c r="G391" s="7">
        <f t="shared" si="31"/>
        <v>599.25324524850453</v>
      </c>
      <c r="H391" s="7">
        <f>100*(F391-MIN(INDEX(D:D,ROW()-$T$1+1):INDEX(D:D,ROW())))/(MAX(INDEX(C:C,ROW()-$T$1+1):INDEX(C:C,ROW()))-MIN(INDEX(D:D,ROW()-$T$1+1):INDEX(D:D,ROW())))</f>
        <v>87.542361386263423</v>
      </c>
      <c r="I391" s="7">
        <f>100*(G391-MIN(INDEX(D:D,ROW()-$T$1+1):INDEX(D:D,ROW())))/(MAX(INDEX(C:C,ROW()-$T$1+1):INDEX(C:C,ROW()))-MIN(INDEX(D:D,ROW()-$T$1+1):INDEX(D:D,ROW())))</f>
        <v>76.161353201807898</v>
      </c>
      <c r="J391" s="2">
        <f t="shared" si="32"/>
        <v>11.381008184455524</v>
      </c>
      <c r="K391" s="7">
        <f t="shared" si="33"/>
        <v>12.98263975578466</v>
      </c>
      <c r="L391" s="7">
        <f t="shared" si="34"/>
        <v>-1.6016315713291362</v>
      </c>
    </row>
    <row r="392" spans="1:12" ht="15.75" customHeight="1" x14ac:dyDescent="0.2">
      <c r="A392" s="5">
        <v>45644</v>
      </c>
      <c r="B392" s="1">
        <v>603.98</v>
      </c>
      <c r="C392" s="1">
        <v>606.41</v>
      </c>
      <c r="D392" s="1">
        <v>585.89</v>
      </c>
      <c r="E392" s="1">
        <v>586.28</v>
      </c>
      <c r="F392" s="7">
        <f t="shared" si="30"/>
        <v>601.22302989288437</v>
      </c>
      <c r="G392" s="7">
        <f t="shared" si="31"/>
        <v>598.2922641189856</v>
      </c>
      <c r="H392" s="7">
        <f>100*(F392-MIN(INDEX(D:D,ROW()-$T$1+1):INDEX(D:D,ROW())))/(MAX(INDEX(C:C,ROW()-$T$1+1):INDEX(C:C,ROW()))-MIN(INDEX(D:D,ROW()-$T$1+1):INDEX(D:D,ROW())))</f>
        <v>80.944705907926988</v>
      </c>
      <c r="I392" s="7">
        <f>100*(G392-MIN(INDEX(D:D,ROW()-$T$1+1):INDEX(D:D,ROW())))/(MAX(INDEX(C:C,ROW()-$T$1+1):INDEX(C:C,ROW()))-MIN(INDEX(D:D,ROW()-$T$1+1):INDEX(D:D,ROW())))</f>
        <v>73.827741911086846</v>
      </c>
      <c r="J392" s="2">
        <f t="shared" si="32"/>
        <v>7.1169639968401412</v>
      </c>
      <c r="K392" s="7">
        <f t="shared" si="33"/>
        <v>11.809504603995759</v>
      </c>
      <c r="L392" s="7">
        <f t="shared" si="34"/>
        <v>-4.6925406071556175</v>
      </c>
    </row>
    <row r="393" spans="1:12" ht="15.75" customHeight="1" x14ac:dyDescent="0.2">
      <c r="A393" s="5">
        <v>45645</v>
      </c>
      <c r="B393" s="1">
        <v>591.36</v>
      </c>
      <c r="C393" s="1">
        <v>593</v>
      </c>
      <c r="D393" s="1">
        <v>585.85</v>
      </c>
      <c r="E393" s="1">
        <v>586.1</v>
      </c>
      <c r="F393" s="7">
        <f t="shared" si="30"/>
        <v>598.89640990936368</v>
      </c>
      <c r="G393" s="7">
        <f t="shared" si="31"/>
        <v>597.38913344350522</v>
      </c>
      <c r="H393" s="7">
        <f>100*(F393-MIN(INDEX(D:D,ROW()-$T$1+1):INDEX(D:D,ROW())))/(MAX(INDEX(C:C,ROW()-$T$1+1):INDEX(C:C,ROW()))-MIN(INDEX(D:D,ROW()-$T$1+1):INDEX(D:D,ROW())))</f>
        <v>75.294827366108905</v>
      </c>
      <c r="I393" s="7">
        <f>100*(G393-MIN(INDEX(D:D,ROW()-$T$1+1):INDEX(D:D,ROW())))/(MAX(INDEX(C:C,ROW()-$T$1+1):INDEX(C:C,ROW()))-MIN(INDEX(D:D,ROW()-$T$1+1):INDEX(D:D,ROW())))</f>
        <v>71.634612538866406</v>
      </c>
      <c r="J393" s="2">
        <f t="shared" si="32"/>
        <v>3.6602148272424984</v>
      </c>
      <c r="K393" s="7">
        <f t="shared" si="33"/>
        <v>10.179646648645107</v>
      </c>
      <c r="L393" s="7">
        <f t="shared" si="34"/>
        <v>-6.519431821402609</v>
      </c>
    </row>
    <row r="394" spans="1:12" ht="15.75" customHeight="1" x14ac:dyDescent="0.2">
      <c r="A394" s="5">
        <v>45646</v>
      </c>
      <c r="B394" s="1">
        <v>581.77</v>
      </c>
      <c r="C394" s="1">
        <v>595.75</v>
      </c>
      <c r="D394" s="1">
        <v>580.91</v>
      </c>
      <c r="E394" s="1">
        <v>591.15</v>
      </c>
      <c r="F394" s="7">
        <f t="shared" si="30"/>
        <v>597.70465453869235</v>
      </c>
      <c r="G394" s="7">
        <f t="shared" si="31"/>
        <v>596.92697541065297</v>
      </c>
      <c r="H394" s="7">
        <f>100*(F394-MIN(INDEX(D:D,ROW()-$T$1+1):INDEX(D:D,ROW())))/(MAX(INDEX(C:C,ROW()-$T$1+1):INDEX(C:C,ROW()))-MIN(INDEX(D:D,ROW()-$T$1+1):INDEX(D:D,ROW())))</f>
        <v>72.400812381477223</v>
      </c>
      <c r="I394" s="7">
        <f>100*(G394-MIN(INDEX(D:D,ROW()-$T$1+1):INDEX(D:D,ROW())))/(MAX(INDEX(C:C,ROW()-$T$1+1):INDEX(C:C,ROW()))-MIN(INDEX(D:D,ROW()-$T$1+1):INDEX(D:D,ROW())))</f>
        <v>70.512324940876496</v>
      </c>
      <c r="J394" s="2">
        <f t="shared" si="32"/>
        <v>1.888487440600727</v>
      </c>
      <c r="K394" s="7">
        <f t="shared" si="33"/>
        <v>8.5214148070362317</v>
      </c>
      <c r="L394" s="7">
        <f t="shared" si="34"/>
        <v>-6.6329273664355046</v>
      </c>
    </row>
    <row r="395" spans="1:12" ht="15.75" customHeight="1" x14ac:dyDescent="0.2">
      <c r="A395" s="5">
        <v>45649</v>
      </c>
      <c r="B395" s="1">
        <v>590.89</v>
      </c>
      <c r="C395" s="1">
        <v>595.29999999999995</v>
      </c>
      <c r="D395" s="1">
        <v>587.66</v>
      </c>
      <c r="E395" s="1">
        <v>594.69000000000005</v>
      </c>
      <c r="F395" s="7">
        <f t="shared" si="30"/>
        <v>597.2408615327397</v>
      </c>
      <c r="G395" s="7">
        <f t="shared" si="31"/>
        <v>596.76127352838239</v>
      </c>
      <c r="H395" s="7">
        <f>100*(F395-MIN(INDEX(D:D,ROW()-$T$1+1):INDEX(D:D,ROW())))/(MAX(INDEX(C:C,ROW()-$T$1+1):INDEX(C:C,ROW()))-MIN(INDEX(D:D,ROW()-$T$1+1):INDEX(D:D,ROW())))</f>
        <v>71.274554474841352</v>
      </c>
      <c r="I395" s="7">
        <f>100*(G395-MIN(INDEX(D:D,ROW()-$T$1+1):INDEX(D:D,ROW())))/(MAX(INDEX(C:C,ROW()-$T$1+1):INDEX(C:C,ROW()))-MIN(INDEX(D:D,ROW()-$T$1+1):INDEX(D:D,ROW())))</f>
        <v>70.109940574022247</v>
      </c>
      <c r="J395" s="2">
        <f t="shared" si="32"/>
        <v>1.1646139008191057</v>
      </c>
      <c r="K395" s="7">
        <f t="shared" si="33"/>
        <v>7.0500546257928063</v>
      </c>
      <c r="L395" s="7">
        <f t="shared" si="34"/>
        <v>-5.8854407249737006</v>
      </c>
    </row>
    <row r="396" spans="1:12" ht="15.75" customHeight="1" x14ac:dyDescent="0.2">
      <c r="A396" s="5">
        <v>45650</v>
      </c>
      <c r="B396" s="1">
        <v>596.05999999999995</v>
      </c>
      <c r="C396" s="1">
        <v>601.34</v>
      </c>
      <c r="D396" s="1">
        <v>595.47</v>
      </c>
      <c r="E396" s="1">
        <v>601.29999999999995</v>
      </c>
      <c r="F396" s="7">
        <f t="shared" si="30"/>
        <v>597.86534437385671</v>
      </c>
      <c r="G396" s="7">
        <f t="shared" si="31"/>
        <v>597.09747548924292</v>
      </c>
      <c r="H396" s="7">
        <f>100*(F396-MIN(INDEX(D:D,ROW()-$T$1+1):INDEX(D:D,ROW())))/(MAX(INDEX(C:C,ROW()-$T$1+1):INDEX(C:C,ROW()))-MIN(INDEX(D:D,ROW()-$T$1+1):INDEX(D:D,ROW())))</f>
        <v>72.791025677165322</v>
      </c>
      <c r="I396" s="7">
        <f>100*(G396-MIN(INDEX(D:D,ROW()-$T$1+1):INDEX(D:D,ROW())))/(MAX(INDEX(C:C,ROW()-$T$1+1):INDEX(C:C,ROW()))-MIN(INDEX(D:D,ROW()-$T$1+1):INDEX(D:D,ROW())))</f>
        <v>70.926361071498036</v>
      </c>
      <c r="J396" s="2">
        <f t="shared" si="32"/>
        <v>1.8646646056672864</v>
      </c>
      <c r="K396" s="7">
        <f t="shared" si="33"/>
        <v>6.0129766217677023</v>
      </c>
      <c r="L396" s="7">
        <f t="shared" si="34"/>
        <v>-4.1483120161004159</v>
      </c>
    </row>
    <row r="397" spans="1:12" ht="15.75" customHeight="1" x14ac:dyDescent="0.2">
      <c r="A397" s="5">
        <v>45652</v>
      </c>
      <c r="B397" s="1">
        <v>599.5</v>
      </c>
      <c r="C397" s="1">
        <v>602.48</v>
      </c>
      <c r="D397" s="1">
        <v>598.08000000000004</v>
      </c>
      <c r="E397" s="1">
        <v>601.34</v>
      </c>
      <c r="F397" s="7">
        <f t="shared" si="30"/>
        <v>598.39990677787875</v>
      </c>
      <c r="G397" s="7">
        <f t="shared" si="31"/>
        <v>597.41173656411388</v>
      </c>
      <c r="H397" s="7">
        <f>100*(F397-MIN(INDEX(D:D,ROW()-$T$1+1):INDEX(D:D,ROW())))/(MAX(INDEX(C:C,ROW()-$T$1+1):INDEX(C:C,ROW()))-MIN(INDEX(D:D,ROW()-$T$1+1):INDEX(D:D,ROW())))</f>
        <v>74.08913739164332</v>
      </c>
      <c r="I397" s="7">
        <f>100*(G397-MIN(INDEX(D:D,ROW()-$T$1+1):INDEX(D:D,ROW())))/(MAX(INDEX(C:C,ROW()-$T$1+1):INDEX(C:C,ROW()))-MIN(INDEX(D:D,ROW()-$T$1+1):INDEX(D:D,ROW())))</f>
        <v>71.689501127037033</v>
      </c>
      <c r="J397" s="2">
        <f t="shared" si="32"/>
        <v>2.3996362646062863</v>
      </c>
      <c r="K397" s="7">
        <f t="shared" si="33"/>
        <v>5.2903085503354195</v>
      </c>
      <c r="L397" s="7">
        <f t="shared" si="34"/>
        <v>-2.8906722857291332</v>
      </c>
    </row>
    <row r="398" spans="1:12" ht="15.75" customHeight="1" x14ac:dyDescent="0.2">
      <c r="A398" s="5">
        <v>45653</v>
      </c>
      <c r="B398" s="1">
        <v>597.54</v>
      </c>
      <c r="C398" s="1">
        <v>597.78</v>
      </c>
      <c r="D398" s="1">
        <v>590.76</v>
      </c>
      <c r="E398" s="1">
        <v>595.01</v>
      </c>
      <c r="F398" s="7">
        <f t="shared" si="30"/>
        <v>597.87838265820506</v>
      </c>
      <c r="G398" s="7">
        <f t="shared" si="31"/>
        <v>597.23383015195725</v>
      </c>
      <c r="H398" s="7">
        <f>100*(F398-MIN(INDEX(D:D,ROW()-$T$1+1):INDEX(D:D,ROW())))/(MAX(INDEX(C:C,ROW()-$T$1+1):INDEX(C:C,ROW()))-MIN(INDEX(D:D,ROW()-$T$1+1):INDEX(D:D,ROW())))</f>
        <v>72.822687368152074</v>
      </c>
      <c r="I398" s="7">
        <f>100*(G398-MIN(INDEX(D:D,ROW()-$T$1+1):INDEX(D:D,ROW())))/(MAX(INDEX(C:C,ROW()-$T$1+1):INDEX(C:C,ROW()))-MIN(INDEX(D:D,ROW()-$T$1+1):INDEX(D:D,ROW())))</f>
        <v>71.257479727919417</v>
      </c>
      <c r="J398" s="2">
        <f t="shared" si="32"/>
        <v>1.5652076402326571</v>
      </c>
      <c r="K398" s="7">
        <f t="shared" si="33"/>
        <v>4.5452883683148668</v>
      </c>
      <c r="L398" s="7">
        <f t="shared" si="34"/>
        <v>-2.9800807280822097</v>
      </c>
    </row>
    <row r="399" spans="1:12" ht="15.75" customHeight="1" x14ac:dyDescent="0.2">
      <c r="A399" s="5">
        <v>45656</v>
      </c>
      <c r="B399" s="1">
        <v>587.89</v>
      </c>
      <c r="C399" s="1">
        <v>591.74</v>
      </c>
      <c r="D399" s="1">
        <v>584.41</v>
      </c>
      <c r="E399" s="1">
        <v>588.22</v>
      </c>
      <c r="F399" s="7">
        <f t="shared" si="30"/>
        <v>596.39247763386584</v>
      </c>
      <c r="G399" s="7">
        <f t="shared" si="31"/>
        <v>596.56613902959009</v>
      </c>
      <c r="H399" s="7">
        <f>100*(F399-MIN(INDEX(D:D,ROW()-$T$1+1):INDEX(D:D,ROW())))/(MAX(INDEX(C:C,ROW()-$T$1+1):INDEX(C:C,ROW()))-MIN(INDEX(D:D,ROW()-$T$1+1):INDEX(D:D,ROW())))</f>
        <v>69.21437016480283</v>
      </c>
      <c r="I399" s="7">
        <f>100*(G399-MIN(INDEX(D:D,ROW()-$T$1+1):INDEX(D:D,ROW())))/(MAX(INDEX(C:C,ROW()-$T$1+1):INDEX(C:C,ROW()))-MIN(INDEX(D:D,ROW()-$T$1+1):INDEX(D:D,ROW())))</f>
        <v>69.636083121879693</v>
      </c>
      <c r="J399" s="2">
        <f t="shared" si="32"/>
        <v>-0.4217129570768634</v>
      </c>
      <c r="K399" s="7">
        <f t="shared" si="33"/>
        <v>3.551888103236521</v>
      </c>
      <c r="L399" s="7">
        <f t="shared" si="34"/>
        <v>-3.9736010603133844</v>
      </c>
    </row>
    <row r="400" spans="1:12" ht="15.75" customHeight="1" x14ac:dyDescent="0.2">
      <c r="A400" s="5">
        <v>45657</v>
      </c>
      <c r="B400" s="1">
        <v>589.91</v>
      </c>
      <c r="C400" s="1">
        <v>590.64</v>
      </c>
      <c r="D400" s="1">
        <v>584.41999999999996</v>
      </c>
      <c r="E400" s="1">
        <v>586.08000000000004</v>
      </c>
      <c r="F400" s="7">
        <f t="shared" si="30"/>
        <v>594.8059426132711</v>
      </c>
      <c r="G400" s="7">
        <f t="shared" si="31"/>
        <v>595.78938799036121</v>
      </c>
      <c r="H400" s="7">
        <f>100*(F400-MIN(INDEX(D:D,ROW()-$T$1+1):INDEX(D:D,ROW())))/(MAX(INDEX(C:C,ROW()-$T$1+1):INDEX(C:C,ROW()))-MIN(INDEX(D:D,ROW()-$T$1+1):INDEX(D:D,ROW())))</f>
        <v>65.361686773363459</v>
      </c>
      <c r="I400" s="7">
        <f>100*(G400-MIN(INDEX(D:D,ROW()-$T$1+1):INDEX(D:D,ROW())))/(MAX(INDEX(C:C,ROW()-$T$1+1):INDEX(C:C,ROW()))-MIN(INDEX(D:D,ROW()-$T$1+1):INDEX(D:D,ROW())))</f>
        <v>67.749849418069886</v>
      </c>
      <c r="J400" s="2">
        <f t="shared" si="32"/>
        <v>-2.3881626447064264</v>
      </c>
      <c r="K400" s="7">
        <f t="shared" si="33"/>
        <v>2.3638779536479317</v>
      </c>
      <c r="L400" s="7">
        <f t="shared" si="34"/>
        <v>-4.7520405983543581</v>
      </c>
    </row>
    <row r="401" spans="1:12" ht="15.75" customHeight="1" x14ac:dyDescent="0.2">
      <c r="A401" s="5">
        <v>45659</v>
      </c>
      <c r="B401" s="1">
        <v>589.39</v>
      </c>
      <c r="C401" s="1">
        <v>591.13</v>
      </c>
      <c r="D401" s="1">
        <v>580.5</v>
      </c>
      <c r="E401" s="1">
        <v>584.64</v>
      </c>
      <c r="F401" s="7">
        <f t="shared" si="30"/>
        <v>593.24195144199859</v>
      </c>
      <c r="G401" s="7">
        <f t="shared" si="31"/>
        <v>594.96350739848253</v>
      </c>
      <c r="H401" s="7">
        <f>100*(F401-MIN(INDEX(D:D,ROW()-$T$1+1):INDEX(D:D,ROW())))/(MAX(INDEX(C:C,ROW()-$T$1+1):INDEX(C:C,ROW()))-MIN(INDEX(D:D,ROW()-$T$1+1):INDEX(D:D,ROW())))</f>
        <v>61.563748037878995</v>
      </c>
      <c r="I401" s="7">
        <f>100*(G401-MIN(INDEX(D:D,ROW()-$T$1+1):INDEX(D:D,ROW())))/(MAX(INDEX(C:C,ROW()-$T$1+1):INDEX(C:C,ROW()))-MIN(INDEX(D:D,ROW()-$T$1+1):INDEX(D:D,ROW())))</f>
        <v>65.744311312487866</v>
      </c>
      <c r="J401" s="2">
        <f t="shared" si="32"/>
        <v>-4.1805632746088719</v>
      </c>
      <c r="K401" s="7">
        <f t="shared" si="33"/>
        <v>1.0549897079965711</v>
      </c>
      <c r="L401" s="7">
        <f t="shared" si="34"/>
        <v>-5.2355529826054426</v>
      </c>
    </row>
    <row r="402" spans="1:12" ht="15.75" customHeight="1" x14ac:dyDescent="0.2">
      <c r="A402" s="5">
        <v>45660</v>
      </c>
      <c r="B402" s="1">
        <v>587.53</v>
      </c>
      <c r="C402" s="1">
        <v>592.6</v>
      </c>
      <c r="D402" s="1">
        <v>586.42999999999995</v>
      </c>
      <c r="E402" s="1">
        <v>591.95000000000005</v>
      </c>
      <c r="F402" s="7">
        <f t="shared" si="30"/>
        <v>593.04318968169105</v>
      </c>
      <c r="G402" s="7">
        <f t="shared" si="31"/>
        <v>594.74028462822457</v>
      </c>
      <c r="H402" s="7">
        <f>100*(F402-MIN(INDEX(D:D,ROW()-$T$1+1):INDEX(D:D,ROW())))/(MAX(INDEX(C:C,ROW()-$T$1+1):INDEX(C:C,ROW()))-MIN(INDEX(D:D,ROW()-$T$1+1):INDEX(D:D,ROW())))</f>
        <v>61.081082277054449</v>
      </c>
      <c r="I402" s="7">
        <f>100*(G402-MIN(INDEX(D:D,ROW()-$T$1+1):INDEX(D:D,ROW())))/(MAX(INDEX(C:C,ROW()-$T$1+1):INDEX(C:C,ROW()))-MIN(INDEX(D:D,ROW()-$T$1+1):INDEX(D:D,ROW())))</f>
        <v>65.202245333231048</v>
      </c>
      <c r="J402" s="2">
        <f t="shared" si="32"/>
        <v>-4.1211630561765986</v>
      </c>
      <c r="K402" s="7">
        <f t="shared" si="33"/>
        <v>1.9759155161937159E-2</v>
      </c>
      <c r="L402" s="7">
        <f t="shared" si="34"/>
        <v>-4.1409222113385358</v>
      </c>
    </row>
    <row r="403" spans="1:12" ht="15.75" customHeight="1" x14ac:dyDescent="0.2">
      <c r="A403" s="5">
        <v>45663</v>
      </c>
      <c r="B403" s="1">
        <v>596.27</v>
      </c>
      <c r="C403" s="1">
        <v>599.70000000000005</v>
      </c>
      <c r="D403" s="1">
        <v>593.6</v>
      </c>
      <c r="E403" s="1">
        <v>595.36</v>
      </c>
      <c r="F403" s="7">
        <f t="shared" si="30"/>
        <v>593.39962203835398</v>
      </c>
      <c r="G403" s="7">
        <f t="shared" si="31"/>
        <v>594.78618947057839</v>
      </c>
      <c r="H403" s="7">
        <f>100*(F403-MIN(INDEX(D:D,ROW()-$T$1+1):INDEX(D:D,ROW())))/(MAX(INDEX(C:C,ROW()-$T$1+1):INDEX(C:C,ROW()))-MIN(INDEX(D:D,ROW()-$T$1+1):INDEX(D:D,ROW())))</f>
        <v>61.946629524900331</v>
      </c>
      <c r="I403" s="7">
        <f>100*(G403-MIN(INDEX(D:D,ROW()-$T$1+1):INDEX(D:D,ROW())))/(MAX(INDEX(C:C,ROW()-$T$1+1):INDEX(C:C,ROW()))-MIN(INDEX(D:D,ROW()-$T$1+1):INDEX(D:D,ROW())))</f>
        <v>65.313718966921726</v>
      </c>
      <c r="J403" s="2">
        <f t="shared" si="32"/>
        <v>-3.3670894420213955</v>
      </c>
      <c r="K403" s="7">
        <f t="shared" si="33"/>
        <v>-0.65761056427472941</v>
      </c>
      <c r="L403" s="7">
        <f t="shared" si="34"/>
        <v>-2.7094788777466663</v>
      </c>
    </row>
    <row r="404" spans="1:12" ht="15.75" customHeight="1" x14ac:dyDescent="0.2">
      <c r="A404" s="5">
        <v>45664</v>
      </c>
      <c r="B404" s="1">
        <v>597.41999999999996</v>
      </c>
      <c r="C404" s="1">
        <v>597.75</v>
      </c>
      <c r="D404" s="1">
        <v>586.78</v>
      </c>
      <c r="E404" s="1">
        <v>588.63</v>
      </c>
      <c r="F404" s="7">
        <f t="shared" si="30"/>
        <v>592.6658340324534</v>
      </c>
      <c r="G404" s="7">
        <f t="shared" si="31"/>
        <v>594.33017543572066</v>
      </c>
      <c r="H404" s="7">
        <f>100*(F404-MIN(INDEX(D:D,ROW()-$T$1+1):INDEX(D:D,ROW())))/(MAX(INDEX(C:C,ROW()-$T$1+1):INDEX(C:C,ROW()))-MIN(INDEX(D:D,ROW()-$T$1+1):INDEX(D:D,ROW())))</f>
        <v>60.164725673757601</v>
      </c>
      <c r="I404" s="7">
        <f>100*(G404-MIN(INDEX(D:D,ROW()-$T$1+1):INDEX(D:D,ROW())))/(MAX(INDEX(C:C,ROW()-$T$1+1):INDEX(C:C,ROW()))-MIN(INDEX(D:D,ROW()-$T$1+1):INDEX(D:D,ROW())))</f>
        <v>64.206351228073416</v>
      </c>
      <c r="J404" s="2">
        <f t="shared" si="32"/>
        <v>-4.0416255543158144</v>
      </c>
      <c r="K404" s="7">
        <f t="shared" si="33"/>
        <v>-1.3344135622829465</v>
      </c>
      <c r="L404" s="7">
        <f t="shared" si="34"/>
        <v>-2.7072119920328679</v>
      </c>
    </row>
    <row r="405" spans="1:12" ht="15.75" customHeight="1" x14ac:dyDescent="0.2">
      <c r="A405" s="5">
        <v>45665</v>
      </c>
      <c r="B405" s="1">
        <v>588.70000000000005</v>
      </c>
      <c r="C405" s="1">
        <v>590.58000000000004</v>
      </c>
      <c r="D405" s="1">
        <v>585.20000000000005</v>
      </c>
      <c r="E405" s="1">
        <v>589.49</v>
      </c>
      <c r="F405" s="7">
        <f t="shared" si="30"/>
        <v>592.17724418130672</v>
      </c>
      <c r="G405" s="7">
        <f t="shared" si="31"/>
        <v>593.9716439219635</v>
      </c>
      <c r="H405" s="7">
        <f>100*(F405-MIN(INDEX(D:D,ROW()-$T$1+1):INDEX(D:D,ROW())))/(MAX(INDEX(C:C,ROW()-$T$1+1):INDEX(C:C,ROW()))-MIN(INDEX(D:D,ROW()-$T$1+1):INDEX(D:D,ROW())))</f>
        <v>58.978252018714656</v>
      </c>
      <c r="I405" s="7">
        <f>100*(G405-MIN(INDEX(D:D,ROW()-$T$1+1):INDEX(D:D,ROW())))/(MAX(INDEX(C:C,ROW()-$T$1+1):INDEX(C:C,ROW()))-MIN(INDEX(D:D,ROW()-$T$1+1):INDEX(D:D,ROW())))</f>
        <v>63.335706464214368</v>
      </c>
      <c r="J405" s="2">
        <f t="shared" si="32"/>
        <v>-4.3574544454997124</v>
      </c>
      <c r="K405" s="7">
        <f t="shared" si="33"/>
        <v>-1.9390217389262996</v>
      </c>
      <c r="L405" s="7">
        <f t="shared" si="34"/>
        <v>-2.4184327065734128</v>
      </c>
    </row>
    <row r="406" spans="1:12" ht="15.75" customHeight="1" x14ac:dyDescent="0.2">
      <c r="A406" s="5">
        <v>45667</v>
      </c>
      <c r="B406" s="1">
        <v>585.88</v>
      </c>
      <c r="C406" s="1">
        <v>585.95000000000005</v>
      </c>
      <c r="D406" s="1">
        <v>578.54999999999995</v>
      </c>
      <c r="E406" s="1">
        <v>580.49</v>
      </c>
      <c r="F406" s="7">
        <f t="shared" si="30"/>
        <v>590.37920661495184</v>
      </c>
      <c r="G406" s="7">
        <f t="shared" si="31"/>
        <v>592.97300363144768</v>
      </c>
      <c r="H406" s="7">
        <f>100*(F406-MIN(INDEX(D:D,ROW()-$T$1+1):INDEX(D:D,ROW())))/(MAX(INDEX(C:C,ROW()-$T$1+1):INDEX(C:C,ROW()))-MIN(INDEX(D:D,ROW()-$T$1+1):INDEX(D:D,ROW())))</f>
        <v>51.515451660056613</v>
      </c>
      <c r="I406" s="7">
        <f>100*(G406-MIN(INDEX(D:D,ROW()-$T$1+1):INDEX(D:D,ROW())))/(MAX(INDEX(C:C,ROW()-$T$1+1):INDEX(C:C,ROW()))-MIN(INDEX(D:D,ROW()-$T$1+1):INDEX(D:D,ROW())))</f>
        <v>58.243848590006898</v>
      </c>
      <c r="J406" s="2">
        <f t="shared" si="32"/>
        <v>-6.7283969299502857</v>
      </c>
      <c r="K406" s="7">
        <f t="shared" si="33"/>
        <v>-2.8968967771310972</v>
      </c>
      <c r="L406" s="7">
        <f t="shared" si="34"/>
        <v>-3.8315001528191885</v>
      </c>
    </row>
    <row r="407" spans="1:12" ht="15.75" customHeight="1" x14ac:dyDescent="0.2">
      <c r="A407" s="5">
        <v>45670</v>
      </c>
      <c r="B407" s="1">
        <v>575.77</v>
      </c>
      <c r="C407" s="1">
        <v>581.75</v>
      </c>
      <c r="D407" s="1">
        <v>575.35</v>
      </c>
      <c r="E407" s="1">
        <v>581.39</v>
      </c>
      <c r="F407" s="7">
        <f t="shared" si="30"/>
        <v>588.99625175111305</v>
      </c>
      <c r="G407" s="7">
        <f t="shared" si="31"/>
        <v>592.1150033624516</v>
      </c>
      <c r="H407" s="7">
        <f>100*(F407-MIN(INDEX(D:D,ROW()-$T$1+1):INDEX(D:D,ROW())))/(MAX(INDEX(C:C,ROW()-$T$1+1):INDEX(C:C,ROW()))-MIN(INDEX(D:D,ROW()-$T$1+1):INDEX(D:D,ROW())))</f>
        <v>40.469311242921165</v>
      </c>
      <c r="I407" s="7">
        <f>100*(G407-MIN(INDEX(D:D,ROW()-$T$1+1):INDEX(D:D,ROW())))/(MAX(INDEX(C:C,ROW()-$T$1+1):INDEX(C:C,ROW()))-MIN(INDEX(D:D,ROW()-$T$1+1):INDEX(D:D,ROW())))</f>
        <v>49.718278061837388</v>
      </c>
      <c r="J407" s="2">
        <f t="shared" si="32"/>
        <v>-9.2489668189162231</v>
      </c>
      <c r="K407" s="7">
        <f t="shared" si="33"/>
        <v>-4.1673107854881222</v>
      </c>
      <c r="L407" s="7">
        <f t="shared" si="34"/>
        <v>-5.0816560334281009</v>
      </c>
    </row>
    <row r="408" spans="1:12" ht="15.75" customHeight="1" x14ac:dyDescent="0.2">
      <c r="A408" s="5">
        <v>45671</v>
      </c>
      <c r="B408" s="1">
        <v>584.36</v>
      </c>
      <c r="C408" s="1">
        <v>585</v>
      </c>
      <c r="D408" s="1">
        <v>578.35</v>
      </c>
      <c r="E408" s="1">
        <v>582.19000000000005</v>
      </c>
      <c r="F408" s="7">
        <f t="shared" si="30"/>
        <v>587.94913609709567</v>
      </c>
      <c r="G408" s="7">
        <f t="shared" si="31"/>
        <v>591.37981792819596</v>
      </c>
      <c r="H408" s="7">
        <f>100*(F408-MIN(INDEX(D:D,ROW()-$T$1+1):INDEX(D:D,ROW())))/(MAX(INDEX(C:C,ROW()-$T$1+1):INDEX(C:C,ROW()))-MIN(INDEX(D:D,ROW()-$T$1+1):INDEX(D:D,ROW())))</f>
        <v>37.363986053071301</v>
      </c>
      <c r="I408" s="7">
        <f>100*(G408-MIN(INDEX(D:D,ROW()-$T$1+1):INDEX(D:D,ROW())))/(MAX(INDEX(C:C,ROW()-$T$1+1):INDEX(C:C,ROW()))-MIN(INDEX(D:D,ROW()-$T$1+1):INDEX(D:D,ROW())))</f>
        <v>47.538012835693735</v>
      </c>
      <c r="J408" s="2">
        <f t="shared" si="32"/>
        <v>-10.174026782622434</v>
      </c>
      <c r="K408" s="7">
        <f t="shared" si="33"/>
        <v>-5.3686539849149852</v>
      </c>
      <c r="L408" s="7">
        <f t="shared" si="34"/>
        <v>-4.8053727977074487</v>
      </c>
    </row>
    <row r="409" spans="1:12" ht="15.75" customHeight="1" x14ac:dyDescent="0.2">
      <c r="A409" s="5">
        <v>45672</v>
      </c>
      <c r="B409" s="1">
        <v>590.33000000000004</v>
      </c>
      <c r="C409" s="1">
        <v>593.94000000000005</v>
      </c>
      <c r="D409" s="1">
        <v>589.20000000000005</v>
      </c>
      <c r="E409" s="1">
        <v>592.78</v>
      </c>
      <c r="F409" s="7">
        <f t="shared" si="30"/>
        <v>588.69234592831174</v>
      </c>
      <c r="G409" s="7">
        <f t="shared" si="31"/>
        <v>591.48353511869993</v>
      </c>
      <c r="H409" s="7">
        <f>100*(F409-MIN(INDEX(D:D,ROW()-$T$1+1):INDEX(D:D,ROW())))/(MAX(INDEX(C:C,ROW()-$T$1+1):INDEX(C:C,ROW()))-MIN(INDEX(D:D,ROW()-$T$1+1):INDEX(D:D,ROW())))</f>
        <v>39.568048423225697</v>
      </c>
      <c r="I409" s="7">
        <f>100*(G409-MIN(INDEX(D:D,ROW()-$T$1+1):INDEX(D:D,ROW())))/(MAX(INDEX(C:C,ROW()-$T$1+1):INDEX(C:C,ROW()))-MIN(INDEX(D:D,ROW()-$T$1+1):INDEX(D:D,ROW())))</f>
        <v>47.845596437425556</v>
      </c>
      <c r="J409" s="2">
        <f t="shared" si="32"/>
        <v>-8.2775480141998585</v>
      </c>
      <c r="K409" s="7">
        <f t="shared" si="33"/>
        <v>-5.9504327907719601</v>
      </c>
      <c r="L409" s="7">
        <f t="shared" si="34"/>
        <v>-2.3271152234278984</v>
      </c>
    </row>
    <row r="410" spans="1:12" ht="15.75" customHeight="1" x14ac:dyDescent="0.2">
      <c r="A410" s="5">
        <v>45673</v>
      </c>
      <c r="B410" s="1">
        <v>594.16999999999996</v>
      </c>
      <c r="C410" s="1">
        <v>594.35</v>
      </c>
      <c r="D410" s="1">
        <v>590.92999999999995</v>
      </c>
      <c r="E410" s="1">
        <v>591.64</v>
      </c>
      <c r="F410" s="7">
        <f t="shared" si="30"/>
        <v>589.14583117011</v>
      </c>
      <c r="G410" s="7">
        <f t="shared" si="31"/>
        <v>591.49512510990735</v>
      </c>
      <c r="H410" s="7">
        <f>100*(F410-MIN(INDEX(D:D,ROW()-$T$1+1):INDEX(D:D,ROW())))/(MAX(INDEX(C:C,ROW()-$T$1+1):INDEX(C:C,ROW()))-MIN(INDEX(D:D,ROW()-$T$1+1):INDEX(D:D,ROW())))</f>
        <v>40.912903825948895</v>
      </c>
      <c r="I410" s="7">
        <f>100*(G410-MIN(INDEX(D:D,ROW()-$T$1+1):INDEX(D:D,ROW())))/(MAX(INDEX(C:C,ROW()-$T$1+1):INDEX(C:C,ROW()))-MIN(INDEX(D:D,ROW()-$T$1+1):INDEX(D:D,ROW())))</f>
        <v>47.879967704351465</v>
      </c>
      <c r="J410" s="2">
        <f t="shared" si="32"/>
        <v>-6.9670638784025698</v>
      </c>
      <c r="K410" s="7">
        <f t="shared" si="33"/>
        <v>-6.1537590082980822</v>
      </c>
      <c r="L410" s="7">
        <f t="shared" si="34"/>
        <v>-0.8133048701044876</v>
      </c>
    </row>
    <row r="411" spans="1:12" ht="15.75" customHeight="1" x14ac:dyDescent="0.2">
      <c r="A411" s="5">
        <v>45674</v>
      </c>
      <c r="B411" s="1">
        <v>596.96</v>
      </c>
      <c r="C411" s="1">
        <v>599.36</v>
      </c>
      <c r="D411" s="1">
        <v>595.61</v>
      </c>
      <c r="E411" s="1">
        <v>597.58000000000004</v>
      </c>
      <c r="F411" s="7">
        <f t="shared" si="30"/>
        <v>590.44339560547769</v>
      </c>
      <c r="G411" s="7">
        <f t="shared" si="31"/>
        <v>591.94585658324752</v>
      </c>
      <c r="H411" s="7">
        <f>100*(F411-MIN(INDEX(D:D,ROW()-$T$1+1):INDEX(D:D,ROW())))/(MAX(INDEX(C:C,ROW()-$T$1+1):INDEX(C:C,ROW()))-MIN(INDEX(D:D,ROW()-$T$1+1):INDEX(D:D,ROW())))</f>
        <v>44.760959684097436</v>
      </c>
      <c r="I411" s="7">
        <f>100*(G411-MIN(INDEX(D:D,ROW()-$T$1+1):INDEX(D:D,ROW())))/(MAX(INDEX(C:C,ROW()-$T$1+1):INDEX(C:C,ROW()))-MIN(INDEX(D:D,ROW()-$T$1+1):INDEX(D:D,ROW())))</f>
        <v>49.216656533948644</v>
      </c>
      <c r="J411" s="2">
        <f t="shared" si="32"/>
        <v>-4.4556968498512077</v>
      </c>
      <c r="K411" s="7">
        <f t="shared" si="33"/>
        <v>-5.8141465766087084</v>
      </c>
      <c r="L411" s="7">
        <f t="shared" si="34"/>
        <v>1.3584497267575006</v>
      </c>
    </row>
    <row r="412" spans="1:12" ht="15.75" customHeight="1" x14ac:dyDescent="0.2">
      <c r="A412" s="5">
        <v>45678</v>
      </c>
      <c r="B412" s="1">
        <v>600.66999999999996</v>
      </c>
      <c r="C412" s="1">
        <v>603.05999999999995</v>
      </c>
      <c r="D412" s="1">
        <v>598.66999999999996</v>
      </c>
      <c r="E412" s="1">
        <v>603.04999999999995</v>
      </c>
      <c r="F412" s="7">
        <f t="shared" si="30"/>
        <v>592.38287320463496</v>
      </c>
      <c r="G412" s="7">
        <f t="shared" si="31"/>
        <v>592.76838572522922</v>
      </c>
      <c r="H412" s="7">
        <f>100*(F412-MIN(INDEX(D:D,ROW()-$T$1+1):INDEX(D:D,ROW())))/(MAX(INDEX(C:C,ROW()-$T$1+1):INDEX(C:C,ROW()))-MIN(INDEX(D:D,ROW()-$T$1+1):INDEX(D:D,ROW())))</f>
        <v>50.5126726116101</v>
      </c>
      <c r="I412" s="7">
        <f>100*(G412-MIN(INDEX(D:D,ROW()-$T$1+1):INDEX(D:D,ROW())))/(MAX(INDEX(C:C,ROW()-$T$1+1):INDEX(C:C,ROW()))-MIN(INDEX(D:D,ROW()-$T$1+1):INDEX(D:D,ROW())))</f>
        <v>51.655948176836255</v>
      </c>
      <c r="J412" s="2">
        <f t="shared" si="32"/>
        <v>-1.1432755652261548</v>
      </c>
      <c r="K412" s="7">
        <f t="shared" si="33"/>
        <v>-4.8799723743321977</v>
      </c>
      <c r="L412" s="7">
        <f t="shared" si="34"/>
        <v>3.7366968091060428</v>
      </c>
    </row>
    <row r="413" spans="1:12" ht="15.75" customHeight="1" x14ac:dyDescent="0.2">
      <c r="A413" s="5">
        <v>45679</v>
      </c>
      <c r="B413" s="1">
        <v>605.91999999999996</v>
      </c>
      <c r="C413" s="1">
        <v>607.82000000000005</v>
      </c>
      <c r="D413" s="1">
        <v>605.36</v>
      </c>
      <c r="E413" s="1">
        <v>606.44000000000005</v>
      </c>
      <c r="F413" s="7">
        <f t="shared" si="30"/>
        <v>594.54550809622958</v>
      </c>
      <c r="G413" s="7">
        <f t="shared" si="31"/>
        <v>593.7810978937307</v>
      </c>
      <c r="H413" s="7">
        <f>100*(F413-MIN(INDEX(D:D,ROW()-$T$1+1):INDEX(D:D,ROW())))/(MAX(INDEX(C:C,ROW()-$T$1+1):INDEX(C:C,ROW()))-MIN(INDEX(D:D,ROW()-$T$1+1):INDEX(D:D,ROW())))</f>
        <v>56.926180593800545</v>
      </c>
      <c r="I413" s="7">
        <f>100*(G413-MIN(INDEX(D:D,ROW()-$T$1+1):INDEX(D:D,ROW())))/(MAX(INDEX(C:C,ROW()-$T$1+1):INDEX(C:C,ROW()))-MIN(INDEX(D:D,ROW()-$T$1+1):INDEX(D:D,ROW())))</f>
        <v>54.659246422688803</v>
      </c>
      <c r="J413" s="2">
        <f t="shared" si="32"/>
        <v>2.2669341711117426</v>
      </c>
      <c r="K413" s="7">
        <f t="shared" si="33"/>
        <v>-3.4505910652434095</v>
      </c>
      <c r="L413" s="7">
        <f t="shared" si="34"/>
        <v>5.7175252363551525</v>
      </c>
    </row>
    <row r="414" spans="1:12" ht="15.75" customHeight="1" x14ac:dyDescent="0.2">
      <c r="A414" s="5">
        <v>45680</v>
      </c>
      <c r="B414" s="1">
        <v>605.79999999999995</v>
      </c>
      <c r="C414" s="1">
        <v>609.75</v>
      </c>
      <c r="D414" s="1">
        <v>605.52</v>
      </c>
      <c r="E414" s="1">
        <v>609.75</v>
      </c>
      <c r="F414" s="7">
        <f t="shared" si="30"/>
        <v>596.88466069680965</v>
      </c>
      <c r="G414" s="7">
        <f t="shared" si="31"/>
        <v>594.9639795312321</v>
      </c>
      <c r="H414" s="7">
        <f>100*(F414-MIN(INDEX(D:D,ROW()-$T$1+1):INDEX(D:D,ROW())))/(MAX(INDEX(C:C,ROW()-$T$1+1):INDEX(C:C,ROW()))-MIN(INDEX(D:D,ROW()-$T$1+1):INDEX(D:D,ROW())))</f>
        <v>62.600757839562903</v>
      </c>
      <c r="I414" s="7">
        <f>100*(G414-MIN(INDEX(D:D,ROW()-$T$1+1):INDEX(D:D,ROW())))/(MAX(INDEX(C:C,ROW()-$T$1+1):INDEX(C:C,ROW()))-MIN(INDEX(D:D,ROW()-$T$1+1):INDEX(D:D,ROW())))</f>
        <v>57.017382358232815</v>
      </c>
      <c r="J414" s="2">
        <f t="shared" si="32"/>
        <v>5.5833754813300871</v>
      </c>
      <c r="K414" s="7">
        <f t="shared" si="33"/>
        <v>-1.6437977559287102</v>
      </c>
      <c r="L414" s="7">
        <f t="shared" si="34"/>
        <v>7.2271732372587971</v>
      </c>
    </row>
    <row r="415" spans="1:12" ht="15.75" customHeight="1" x14ac:dyDescent="0.2">
      <c r="A415" s="5">
        <v>45681</v>
      </c>
      <c r="B415" s="1">
        <v>609.80999999999995</v>
      </c>
      <c r="C415" s="1">
        <v>610.78</v>
      </c>
      <c r="D415" s="1">
        <v>606.79999999999995</v>
      </c>
      <c r="E415" s="1">
        <v>607.97</v>
      </c>
      <c r="F415" s="7">
        <f t="shared" si="30"/>
        <v>598.59009751268513</v>
      </c>
      <c r="G415" s="7">
        <f t="shared" si="31"/>
        <v>595.9273884548445</v>
      </c>
      <c r="H415" s="7">
        <f>100*(F415-MIN(INDEX(D:D,ROW()-$T$1+1):INDEX(D:D,ROW())))/(MAX(INDEX(C:C,ROW()-$T$1+1):INDEX(C:C,ROW()))-MIN(INDEX(D:D,ROW()-$T$1+1):INDEX(D:D,ROW())))</f>
        <v>65.594404495300992</v>
      </c>
      <c r="I415" s="7">
        <f>100*(G415-MIN(INDEX(D:D,ROW()-$T$1+1):INDEX(D:D,ROW())))/(MAX(INDEX(C:C,ROW()-$T$1+1):INDEX(C:C,ROW()))-MIN(INDEX(D:D,ROW()-$T$1+1):INDEX(D:D,ROW())))</f>
        <v>58.078996485589926</v>
      </c>
      <c r="J415" s="2">
        <f t="shared" si="32"/>
        <v>7.5154080097110665</v>
      </c>
      <c r="K415" s="7">
        <f t="shared" si="33"/>
        <v>0.18804339719924501</v>
      </c>
      <c r="L415" s="7">
        <f t="shared" si="34"/>
        <v>7.3273646125118219</v>
      </c>
    </row>
    <row r="416" spans="1:12" ht="15.75" customHeight="1" x14ac:dyDescent="0.2">
      <c r="A416" s="5">
        <v>45684</v>
      </c>
      <c r="B416" s="1">
        <v>594.80999999999995</v>
      </c>
      <c r="C416" s="1">
        <v>599.69000000000005</v>
      </c>
      <c r="D416" s="1">
        <v>594.64</v>
      </c>
      <c r="E416" s="1">
        <v>599.37</v>
      </c>
      <c r="F416" s="7">
        <f t="shared" si="30"/>
        <v>598.71008251073351</v>
      </c>
      <c r="G416" s="7">
        <f t="shared" si="31"/>
        <v>596.18239671744868</v>
      </c>
      <c r="H416" s="7">
        <f>100*(F416-MIN(INDEX(D:D,ROW()-$T$1+1):INDEX(D:D,ROW())))/(MAX(INDEX(C:C,ROW()-$T$1+1):INDEX(C:C,ROW()))-MIN(INDEX(D:D,ROW()-$T$1+1):INDEX(D:D,ROW())))</f>
        <v>65.933058173111831</v>
      </c>
      <c r="I416" s="7">
        <f>100*(G416-MIN(INDEX(D:D,ROW()-$T$1+1):INDEX(D:D,ROW())))/(MAX(INDEX(C:C,ROW()-$T$1+1):INDEX(C:C,ROW()))-MIN(INDEX(D:D,ROW()-$T$1+1):INDEX(D:D,ROW())))</f>
        <v>58.79874884969994</v>
      </c>
      <c r="J416" s="2">
        <f t="shared" si="32"/>
        <v>7.1343093234118911</v>
      </c>
      <c r="K416" s="7">
        <f t="shared" si="33"/>
        <v>1.5772965824417744</v>
      </c>
      <c r="L416" s="7">
        <f t="shared" si="34"/>
        <v>5.5570127409701167</v>
      </c>
    </row>
    <row r="417" spans="1:12" ht="15.75" customHeight="1" x14ac:dyDescent="0.2">
      <c r="A417" s="5">
        <v>45685</v>
      </c>
      <c r="B417" s="1">
        <v>600.62</v>
      </c>
      <c r="C417" s="1">
        <v>605.37</v>
      </c>
      <c r="D417" s="1">
        <v>597.25</v>
      </c>
      <c r="E417" s="1">
        <v>604.52</v>
      </c>
      <c r="F417" s="7">
        <f t="shared" si="30"/>
        <v>599.60391597062062</v>
      </c>
      <c r="G417" s="7">
        <f t="shared" si="31"/>
        <v>596.79999696060065</v>
      </c>
      <c r="H417" s="7">
        <f>100*(F417-MIN(INDEX(D:D,ROW()-$T$1+1):INDEX(D:D,ROW())))/(MAX(INDEX(C:C,ROW()-$T$1+1):INDEX(C:C,ROW()))-MIN(INDEX(D:D,ROW()-$T$1+1):INDEX(D:D,ROW())))</f>
        <v>68.455873470563446</v>
      </c>
      <c r="I417" s="7">
        <f>100*(G417-MIN(INDEX(D:D,ROW()-$T$1+1):INDEX(D:D,ROW())))/(MAX(INDEX(C:C,ROW()-$T$1+1):INDEX(C:C,ROW()))-MIN(INDEX(D:D,ROW()-$T$1+1):INDEX(D:D,ROW())))</f>
        <v>60.54190505391098</v>
      </c>
      <c r="J417" s="2">
        <f t="shared" si="32"/>
        <v>7.913968416652466</v>
      </c>
      <c r="K417" s="7">
        <f t="shared" si="33"/>
        <v>2.8446309492839128</v>
      </c>
      <c r="L417" s="7">
        <f t="shared" si="34"/>
        <v>5.0693374673685536</v>
      </c>
    </row>
    <row r="418" spans="1:12" ht="15.75" customHeight="1" x14ac:dyDescent="0.2">
      <c r="A418" s="5">
        <v>45686</v>
      </c>
      <c r="B418" s="1">
        <v>603.72</v>
      </c>
      <c r="C418" s="1">
        <v>604.13</v>
      </c>
      <c r="D418" s="1">
        <v>599.22</v>
      </c>
      <c r="E418" s="1">
        <v>601.80999999999995</v>
      </c>
      <c r="F418" s="7">
        <f t="shared" si="30"/>
        <v>599.94331351360211</v>
      </c>
      <c r="G418" s="7">
        <f t="shared" si="31"/>
        <v>597.17110829685248</v>
      </c>
      <c r="H418" s="7">
        <f>100*(F418-MIN(INDEX(D:D,ROW()-$T$1+1):INDEX(D:D,ROW())))/(MAX(INDEX(C:C,ROW()-$T$1+1):INDEX(C:C,ROW()))-MIN(INDEX(D:D,ROW()-$T$1+1):INDEX(D:D,ROW())))</f>
        <v>69.41381177985356</v>
      </c>
      <c r="I418" s="7">
        <f>100*(G418-MIN(INDEX(D:D,ROW()-$T$1+1):INDEX(D:D,ROW())))/(MAX(INDEX(C:C,ROW()-$T$1+1):INDEX(C:C,ROW()))-MIN(INDEX(D:D,ROW()-$T$1+1):INDEX(D:D,ROW())))</f>
        <v>61.589354492950861</v>
      </c>
      <c r="J418" s="2">
        <f t="shared" si="32"/>
        <v>7.8244572869026996</v>
      </c>
      <c r="K418" s="7">
        <f t="shared" si="33"/>
        <v>3.8405962168076702</v>
      </c>
      <c r="L418" s="7">
        <f t="shared" si="34"/>
        <v>3.9838610700950294</v>
      </c>
    </row>
    <row r="419" spans="1:12" ht="15.75" customHeight="1" x14ac:dyDescent="0.2">
      <c r="A419" s="5">
        <v>45687</v>
      </c>
      <c r="B419" s="1">
        <v>603.96</v>
      </c>
      <c r="C419" s="1">
        <v>606.6</v>
      </c>
      <c r="D419" s="1">
        <v>600.72</v>
      </c>
      <c r="E419" s="1">
        <v>605.04</v>
      </c>
      <c r="F419" s="7">
        <f t="shared" si="30"/>
        <v>600.72741912689412</v>
      </c>
      <c r="G419" s="7">
        <f t="shared" si="31"/>
        <v>597.75398916375229</v>
      </c>
      <c r="H419" s="7">
        <f>100*(F419-MIN(INDEX(D:D,ROW()-$T$1+1):INDEX(D:D,ROW())))/(MAX(INDEX(C:C,ROW()-$T$1+1):INDEX(C:C,ROW()))-MIN(INDEX(D:D,ROW()-$T$1+1):INDEX(D:D,ROW())))</f>
        <v>71.626923869303226</v>
      </c>
      <c r="I419" s="7">
        <f>100*(G419-MIN(INDEX(D:D,ROW()-$T$1+1):INDEX(D:D,ROW())))/(MAX(INDEX(C:C,ROW()-$T$1+1):INDEX(C:C,ROW()))-MIN(INDEX(D:D,ROW()-$T$1+1):INDEX(D:D,ROW())))</f>
        <v>63.234516409123067</v>
      </c>
      <c r="J419" s="2">
        <f t="shared" si="32"/>
        <v>8.3924074601801593</v>
      </c>
      <c r="K419" s="7">
        <f t="shared" si="33"/>
        <v>4.7509584654821682</v>
      </c>
      <c r="L419" s="7">
        <f t="shared" si="34"/>
        <v>3.6414489946979911</v>
      </c>
    </row>
    <row r="420" spans="1:12" ht="15.75" customHeight="1" x14ac:dyDescent="0.2">
      <c r="A420" s="5">
        <v>45688</v>
      </c>
      <c r="B420" s="1">
        <v>607.5</v>
      </c>
      <c r="C420" s="1">
        <v>609.96</v>
      </c>
      <c r="D420" s="1">
        <v>601.04999999999995</v>
      </c>
      <c r="E420" s="1">
        <v>601.82000000000005</v>
      </c>
      <c r="F420" s="7">
        <f t="shared" si="30"/>
        <v>600.89550849198736</v>
      </c>
      <c r="G420" s="7">
        <f t="shared" si="31"/>
        <v>598.05517515162251</v>
      </c>
      <c r="H420" s="7">
        <f>100*(F420-MIN(INDEX(D:D,ROW()-$T$1+1):INDEX(D:D,ROW())))/(MAX(INDEX(C:C,ROW()-$T$1+1):INDEX(C:C,ROW()))-MIN(INDEX(D:D,ROW()-$T$1+1):INDEX(D:D,ROW())))</f>
        <v>72.101350527765646</v>
      </c>
      <c r="I420" s="7">
        <f>100*(G420-MIN(INDEX(D:D,ROW()-$T$1+1):INDEX(D:D,ROW())))/(MAX(INDEX(C:C,ROW()-$T$1+1):INDEX(C:C,ROW()))-MIN(INDEX(D:D,ROW()-$T$1+1):INDEX(D:D,ROW())))</f>
        <v>64.084603871359064</v>
      </c>
      <c r="J420" s="2">
        <f t="shared" si="32"/>
        <v>8.0167466564065819</v>
      </c>
      <c r="K420" s="7">
        <f t="shared" si="33"/>
        <v>5.4041161036670511</v>
      </c>
      <c r="L420" s="7">
        <f t="shared" si="34"/>
        <v>2.6126305527395308</v>
      </c>
    </row>
    <row r="421" spans="1:12" ht="15.75" customHeight="1" x14ac:dyDescent="0.2">
      <c r="A421" s="5">
        <v>45691</v>
      </c>
      <c r="B421" s="1">
        <v>592.66999999999996</v>
      </c>
      <c r="C421" s="1">
        <v>600.29</v>
      </c>
      <c r="D421" s="1">
        <v>590.49</v>
      </c>
      <c r="E421" s="1">
        <v>597.77</v>
      </c>
      <c r="F421" s="7">
        <f t="shared" si="30"/>
        <v>600.41466103168159</v>
      </c>
      <c r="G421" s="7">
        <f t="shared" si="31"/>
        <v>598.03405106631715</v>
      </c>
      <c r="H421" s="7">
        <f>100*(F421-MIN(INDEX(D:D,ROW()-$T$1+1):INDEX(D:D,ROW())))/(MAX(INDEX(C:C,ROW()-$T$1+1):INDEX(C:C,ROW()))-MIN(INDEX(D:D,ROW()-$T$1+1):INDEX(D:D,ROW())))</f>
        <v>70.744174517870732</v>
      </c>
      <c r="I421" s="7">
        <f>100*(G421-MIN(INDEX(D:D,ROW()-$T$1+1):INDEX(D:D,ROW())))/(MAX(INDEX(C:C,ROW()-$T$1+1):INDEX(C:C,ROW()))-MIN(INDEX(D:D,ROW()-$T$1+1):INDEX(D:D,ROW())))</f>
        <v>64.024981841143543</v>
      </c>
      <c r="J421" s="2">
        <f t="shared" si="32"/>
        <v>6.7191926767271895</v>
      </c>
      <c r="K421" s="7">
        <f t="shared" si="33"/>
        <v>5.6671314182790793</v>
      </c>
      <c r="L421" s="7">
        <f t="shared" si="34"/>
        <v>1.0520612584481102</v>
      </c>
    </row>
    <row r="422" spans="1:12" ht="15.75" customHeight="1" x14ac:dyDescent="0.2">
      <c r="A422" s="5">
        <v>45692</v>
      </c>
      <c r="B422" s="1">
        <v>597.83000000000004</v>
      </c>
      <c r="C422" s="1">
        <v>602.29999999999995</v>
      </c>
      <c r="D422" s="1">
        <v>597.28</v>
      </c>
      <c r="E422" s="1">
        <v>601.78</v>
      </c>
      <c r="F422" s="7">
        <f t="shared" si="30"/>
        <v>600.62471318065366</v>
      </c>
      <c r="G422" s="7">
        <f t="shared" si="31"/>
        <v>598.31152876510851</v>
      </c>
      <c r="H422" s="7">
        <f>100*(F422-MIN(INDEX(D:D,ROW()-$T$1+1):INDEX(D:D,ROW())))/(MAX(INDEX(C:C,ROW()-$T$1+1):INDEX(C:C,ROW()))-MIN(INDEX(D:D,ROW()-$T$1+1):INDEX(D:D,ROW())))</f>
        <v>71.337039742178007</v>
      </c>
      <c r="I422" s="7">
        <f>100*(G422-MIN(INDEX(D:D,ROW()-$T$1+1):INDEX(D:D,ROW())))/(MAX(INDEX(C:C,ROW()-$T$1+1):INDEX(C:C,ROW()))-MIN(INDEX(D:D,ROW()-$T$1+1):INDEX(D:D,ROW())))</f>
        <v>64.808153443715824</v>
      </c>
      <c r="J422" s="2">
        <f t="shared" si="32"/>
        <v>6.5288862984621829</v>
      </c>
      <c r="K422" s="7">
        <f t="shared" si="33"/>
        <v>5.8394823943157004</v>
      </c>
      <c r="L422" s="7">
        <f t="shared" si="34"/>
        <v>0.68940390414648256</v>
      </c>
    </row>
    <row r="423" spans="1:12" ht="15.75" customHeight="1" x14ac:dyDescent="0.2">
      <c r="A423" s="5">
        <v>45693</v>
      </c>
      <c r="B423" s="1">
        <v>600.64</v>
      </c>
      <c r="C423" s="1">
        <v>604.37</v>
      </c>
      <c r="D423" s="1">
        <v>598.58000000000004</v>
      </c>
      <c r="E423" s="1">
        <v>604.22</v>
      </c>
      <c r="F423" s="7">
        <f t="shared" si="30"/>
        <v>601.17783422978391</v>
      </c>
      <c r="G423" s="7">
        <f t="shared" si="31"/>
        <v>598.74919330102648</v>
      </c>
      <c r="H423" s="7">
        <f>100*(F423-MIN(INDEX(D:D,ROW()-$T$1+1):INDEX(D:D,ROW())))/(MAX(INDEX(C:C,ROW()-$T$1+1):INDEX(C:C,ROW()))-MIN(INDEX(D:D,ROW()-$T$1+1):INDEX(D:D,ROW())))</f>
        <v>72.89820555964981</v>
      </c>
      <c r="I423" s="7">
        <f>100*(G423-MIN(INDEX(D:D,ROW()-$T$1+1):INDEX(D:D,ROW())))/(MAX(INDEX(C:C,ROW()-$T$1+1):INDEX(C:C,ROW()))-MIN(INDEX(D:D,ROW()-$T$1+1):INDEX(D:D,ROW())))</f>
        <v>66.043447081644061</v>
      </c>
      <c r="J423" s="2">
        <f t="shared" si="32"/>
        <v>6.8547584780057491</v>
      </c>
      <c r="K423" s="7">
        <f t="shared" si="33"/>
        <v>6.0425376110537101</v>
      </c>
      <c r="L423" s="7">
        <f t="shared" si="34"/>
        <v>0.81222086695203899</v>
      </c>
    </row>
    <row r="424" spans="1:12" ht="15.75" customHeight="1" x14ac:dyDescent="0.2">
      <c r="A424" s="5">
        <v>45694</v>
      </c>
      <c r="B424" s="1">
        <v>605.99</v>
      </c>
      <c r="C424" s="1">
        <v>606.45000000000005</v>
      </c>
      <c r="D424" s="1">
        <v>602.63</v>
      </c>
      <c r="E424" s="1">
        <v>606.32000000000005</v>
      </c>
      <c r="F424" s="7">
        <f t="shared" si="30"/>
        <v>601.96893665597099</v>
      </c>
      <c r="G424" s="7">
        <f t="shared" si="31"/>
        <v>599.30999379724665</v>
      </c>
      <c r="H424" s="7">
        <f>100*(F424-MIN(INDEX(D:D,ROW()-$T$1+1):INDEX(D:D,ROW())))/(MAX(INDEX(C:C,ROW()-$T$1+1):INDEX(C:C,ROW()))-MIN(INDEX(D:D,ROW()-$T$1+1):INDEX(D:D,ROW())))</f>
        <v>75.131065921453597</v>
      </c>
      <c r="I424" s="7">
        <f>100*(G424-MIN(INDEX(D:D,ROW()-$T$1+1):INDEX(D:D,ROW())))/(MAX(INDEX(C:C,ROW()-$T$1+1):INDEX(C:C,ROW()))-MIN(INDEX(D:D,ROW()-$T$1+1):INDEX(D:D,ROW())))</f>
        <v>67.626287883846061</v>
      </c>
      <c r="J424" s="2">
        <f t="shared" si="32"/>
        <v>7.5047780376075366</v>
      </c>
      <c r="K424" s="7">
        <f t="shared" si="33"/>
        <v>6.3349856963644759</v>
      </c>
      <c r="L424" s="7">
        <f t="shared" si="34"/>
        <v>1.1697923412430606</v>
      </c>
    </row>
    <row r="425" spans="1:12" ht="15.75" customHeight="1" x14ac:dyDescent="0.2">
      <c r="A425" s="5">
        <v>45695</v>
      </c>
      <c r="B425" s="1">
        <v>606.89</v>
      </c>
      <c r="C425" s="1">
        <v>608.13</v>
      </c>
      <c r="D425" s="1">
        <v>600.04999999999995</v>
      </c>
      <c r="E425" s="1">
        <v>600.77</v>
      </c>
      <c r="F425" s="7">
        <f t="shared" si="30"/>
        <v>601.78448486274465</v>
      </c>
      <c r="G425" s="7">
        <f t="shared" si="31"/>
        <v>599.41814240485803</v>
      </c>
      <c r="H425" s="7">
        <f>100*(F425-MIN(INDEX(D:D,ROW()-$T$1+1):INDEX(D:D,ROW())))/(MAX(INDEX(C:C,ROW()-$T$1+1):INDEX(C:C,ROW()))-MIN(INDEX(D:D,ROW()-$T$1+1):INDEX(D:D,ROW())))</f>
        <v>74.610456852228793</v>
      </c>
      <c r="I425" s="7">
        <f>100*(G425-MIN(INDEX(D:D,ROW()-$T$1+1):INDEX(D:D,ROW())))/(MAX(INDEX(C:C,ROW()-$T$1+1):INDEX(C:C,ROW()))-MIN(INDEX(D:D,ROW()-$T$1+1):INDEX(D:D,ROW())))</f>
        <v>67.931533742190354</v>
      </c>
      <c r="J425" s="2">
        <f t="shared" si="32"/>
        <v>6.6789231100384399</v>
      </c>
      <c r="K425" s="7">
        <f t="shared" si="33"/>
        <v>6.4037731790992698</v>
      </c>
      <c r="L425" s="7">
        <f t="shared" si="34"/>
        <v>0.27514993093917006</v>
      </c>
    </row>
    <row r="426" spans="1:12" ht="15.75" customHeight="1" x14ac:dyDescent="0.2">
      <c r="A426" s="5">
        <v>45698</v>
      </c>
      <c r="B426" s="1">
        <v>604.03</v>
      </c>
      <c r="C426" s="1">
        <v>605.5</v>
      </c>
      <c r="D426" s="1">
        <v>602.74</v>
      </c>
      <c r="E426" s="1">
        <v>604.85</v>
      </c>
      <c r="F426" s="7">
        <f t="shared" si="30"/>
        <v>602.25610257616859</v>
      </c>
      <c r="G426" s="7">
        <f t="shared" si="31"/>
        <v>599.82050222672046</v>
      </c>
      <c r="H426" s="7">
        <f>100*(F426-MIN(INDEX(D:D,ROW()-$T$1+1):INDEX(D:D,ROW())))/(MAX(INDEX(C:C,ROW()-$T$1+1):INDEX(C:C,ROW()))-MIN(INDEX(D:D,ROW()-$T$1+1):INDEX(D:D,ROW())))</f>
        <v>75.941582207644942</v>
      </c>
      <c r="I426" s="7">
        <f>100*(G426-MIN(INDEX(D:D,ROW()-$T$1+1):INDEX(D:D,ROW())))/(MAX(INDEX(C:C,ROW()-$T$1+1):INDEX(C:C,ROW()))-MIN(INDEX(D:D,ROW()-$T$1+1):INDEX(D:D,ROW())))</f>
        <v>69.067180995541847</v>
      </c>
      <c r="J426" s="2">
        <f t="shared" si="32"/>
        <v>6.8744012121030948</v>
      </c>
      <c r="K426" s="7">
        <f t="shared" si="33"/>
        <v>6.497898785700035</v>
      </c>
      <c r="L426" s="7">
        <f t="shared" si="34"/>
        <v>0.37650242640305986</v>
      </c>
    </row>
    <row r="427" spans="1:12" ht="15.75" customHeight="1" x14ac:dyDescent="0.2">
      <c r="A427" s="5">
        <v>45699</v>
      </c>
      <c r="B427" s="1">
        <v>602.54999999999995</v>
      </c>
      <c r="C427" s="1">
        <v>605.86</v>
      </c>
      <c r="D427" s="1">
        <v>602.42999999999995</v>
      </c>
      <c r="E427" s="1">
        <v>605.30999999999995</v>
      </c>
      <c r="F427" s="7">
        <f t="shared" si="30"/>
        <v>602.72593294906574</v>
      </c>
      <c r="G427" s="7">
        <f t="shared" si="31"/>
        <v>600.22713169140786</v>
      </c>
      <c r="H427" s="7">
        <f>100*(F427-MIN(INDEX(D:D,ROW()-$T$1+1):INDEX(D:D,ROW())))/(MAX(INDEX(C:C,ROW()-$T$1+1):INDEX(C:C,ROW()))-MIN(INDEX(D:D,ROW()-$T$1+1):INDEX(D:D,ROW())))</f>
        <v>77.267662853699562</v>
      </c>
      <c r="I427" s="7">
        <f>100*(G427-MIN(INDEX(D:D,ROW()-$T$1+1):INDEX(D:D,ROW())))/(MAX(INDEX(C:C,ROW()-$T$1+1):INDEX(C:C,ROW()))-MIN(INDEX(D:D,ROW()-$T$1+1):INDEX(D:D,ROW())))</f>
        <v>70.214879174168431</v>
      </c>
      <c r="J427" s="2">
        <f t="shared" si="32"/>
        <v>7.0527836795311316</v>
      </c>
      <c r="K427" s="7">
        <f t="shared" si="33"/>
        <v>6.608875764466255</v>
      </c>
      <c r="L427" s="7">
        <f t="shared" si="34"/>
        <v>0.44390791506487659</v>
      </c>
    </row>
    <row r="428" spans="1:12" ht="15.75" customHeight="1" x14ac:dyDescent="0.2">
      <c r="A428" s="5">
        <v>45700</v>
      </c>
      <c r="B428" s="1">
        <v>599.20000000000005</v>
      </c>
      <c r="C428" s="1">
        <v>604.54999999999995</v>
      </c>
      <c r="D428" s="1">
        <v>598.51</v>
      </c>
      <c r="E428" s="1">
        <v>603.36</v>
      </c>
      <c r="F428" s="7">
        <f t="shared" si="30"/>
        <v>602.82348172613251</v>
      </c>
      <c r="G428" s="7">
        <f t="shared" si="31"/>
        <v>600.45919601056289</v>
      </c>
      <c r="H428" s="7">
        <f>100*(F428-MIN(INDEX(D:D,ROW()-$T$1+1):INDEX(D:D,ROW())))/(MAX(INDEX(C:C,ROW()-$T$1+1):INDEX(C:C,ROW()))-MIN(INDEX(D:D,ROW()-$T$1+1):INDEX(D:D,ROW())))</f>
        <v>77.542991041864326</v>
      </c>
      <c r="I428" s="7">
        <f>100*(G428-MIN(INDEX(D:D,ROW()-$T$1+1):INDEX(D:D,ROW())))/(MAX(INDEX(C:C,ROW()-$T$1+1):INDEX(C:C,ROW()))-MIN(INDEX(D:D,ROW()-$T$1+1):INDEX(D:D,ROW())))</f>
        <v>70.869873018805819</v>
      </c>
      <c r="J428" s="2">
        <f t="shared" si="32"/>
        <v>6.6731180230585068</v>
      </c>
      <c r="K428" s="7">
        <f t="shared" si="33"/>
        <v>6.6217242161847061</v>
      </c>
      <c r="L428" s="7">
        <f t="shared" si="34"/>
        <v>5.1393806873800685E-2</v>
      </c>
    </row>
    <row r="429" spans="1:12" ht="15.75" customHeight="1" x14ac:dyDescent="0.2">
      <c r="A429" s="5">
        <v>45701</v>
      </c>
      <c r="B429" s="1">
        <v>604.48</v>
      </c>
      <c r="C429" s="1">
        <v>609.94000000000005</v>
      </c>
      <c r="D429" s="1">
        <v>603.20000000000005</v>
      </c>
      <c r="E429" s="1">
        <v>609.73</v>
      </c>
      <c r="F429" s="7">
        <f t="shared" si="30"/>
        <v>603.88602299903516</v>
      </c>
      <c r="G429" s="7">
        <f t="shared" si="31"/>
        <v>601.1459222320027</v>
      </c>
      <c r="H429" s="7">
        <f>100*(F429-MIN(INDEX(D:D,ROW()-$T$1+1):INDEX(D:D,ROW())))/(MAX(INDEX(C:C,ROW()-$T$1+1):INDEX(C:C,ROW()))-MIN(INDEX(D:D,ROW()-$T$1+1):INDEX(D:D,ROW())))</f>
        <v>80.541978546528881</v>
      </c>
      <c r="I429" s="7">
        <f>100*(G429-MIN(INDEX(D:D,ROW()-$T$1+1):INDEX(D:D,ROW())))/(MAX(INDEX(C:C,ROW()-$T$1+1):INDEX(C:C,ROW()))-MIN(INDEX(D:D,ROW()-$T$1+1):INDEX(D:D,ROW())))</f>
        <v>72.808135004241365</v>
      </c>
      <c r="J429" s="2">
        <f t="shared" si="32"/>
        <v>7.7338435422875165</v>
      </c>
      <c r="K429" s="7">
        <f t="shared" si="33"/>
        <v>6.8441480814052689</v>
      </c>
      <c r="L429" s="7">
        <f t="shared" si="34"/>
        <v>0.8896954608822476</v>
      </c>
    </row>
    <row r="430" spans="1:12" ht="15.75" customHeight="1" x14ac:dyDescent="0.2">
      <c r="A430" s="5">
        <v>45702</v>
      </c>
      <c r="B430" s="1">
        <v>609.94000000000005</v>
      </c>
      <c r="C430" s="1">
        <v>610.99</v>
      </c>
      <c r="D430" s="1">
        <v>609.07000000000005</v>
      </c>
      <c r="E430" s="1">
        <v>609.70000000000005</v>
      </c>
      <c r="F430" s="7">
        <f t="shared" si="30"/>
        <v>604.78048099918362</v>
      </c>
      <c r="G430" s="7">
        <f t="shared" si="31"/>
        <v>601.77955762222473</v>
      </c>
      <c r="H430" s="7">
        <f>100*(F430-MIN(INDEX(D:D,ROW()-$T$1+1):INDEX(D:D,ROW())))/(MAX(INDEX(C:C,ROW()-$T$1+1):INDEX(C:C,ROW()))-MIN(INDEX(D:D,ROW()-$T$1+1):INDEX(D:D,ROW())))</f>
        <v>82.577107180649861</v>
      </c>
      <c r="I430" s="7">
        <f>100*(G430-MIN(INDEX(D:D,ROW()-$T$1+1):INDEX(D:D,ROW())))/(MAX(INDEX(C:C,ROW()-$T$1+1):INDEX(C:C,ROW()))-MIN(INDEX(D:D,ROW()-$T$1+1):INDEX(D:D,ROW())))</f>
        <v>74.157007918700103</v>
      </c>
      <c r="J430" s="2">
        <f t="shared" si="32"/>
        <v>8.4200992619497583</v>
      </c>
      <c r="K430" s="7">
        <f t="shared" si="33"/>
        <v>7.1593383175141669</v>
      </c>
      <c r="L430" s="7">
        <f t="shared" si="34"/>
        <v>1.2607609444355914</v>
      </c>
    </row>
    <row r="431" spans="1:12" ht="15.75" customHeight="1" x14ac:dyDescent="0.2">
      <c r="A431" s="5">
        <v>45706</v>
      </c>
      <c r="B431" s="1">
        <v>610.88</v>
      </c>
      <c r="C431" s="1">
        <v>611.49</v>
      </c>
      <c r="D431" s="1">
        <v>608.38</v>
      </c>
      <c r="E431" s="1">
        <v>611.49</v>
      </c>
      <c r="F431" s="7">
        <f t="shared" si="30"/>
        <v>605.81271469161697</v>
      </c>
      <c r="G431" s="7">
        <f t="shared" si="31"/>
        <v>602.49884965020806</v>
      </c>
      <c r="H431" s="7">
        <f>100*(F431-MIN(INDEX(D:D,ROW()-$T$1+1):INDEX(D:D,ROW())))/(MAX(INDEX(C:C,ROW()-$T$1+1):INDEX(C:C,ROW()))-MIN(INDEX(D:D,ROW()-$T$1+1):INDEX(D:D,ROW())))</f>
        <v>84.290854154999906</v>
      </c>
      <c r="I431" s="7">
        <f>100*(G431-MIN(INDEX(D:D,ROW()-$T$1+1):INDEX(D:D,ROW())))/(MAX(INDEX(C:C,ROW()-$T$1+1):INDEX(C:C,ROW()))-MIN(INDEX(D:D,ROW()-$T$1+1):INDEX(D:D,ROW())))</f>
        <v>75.121332734388616</v>
      </c>
      <c r="J431" s="2">
        <f t="shared" si="32"/>
        <v>9.1695214206112894</v>
      </c>
      <c r="K431" s="7">
        <f t="shared" si="33"/>
        <v>7.561374938133592</v>
      </c>
      <c r="L431" s="7">
        <f t="shared" si="34"/>
        <v>1.6081464824776974</v>
      </c>
    </row>
    <row r="432" spans="1:12" ht="15.75" customHeight="1" x14ac:dyDescent="0.2">
      <c r="A432" s="5">
        <v>45707</v>
      </c>
      <c r="B432" s="1">
        <v>610.08000000000004</v>
      </c>
      <c r="C432" s="1">
        <v>613.23</v>
      </c>
      <c r="D432" s="1">
        <v>609.55999999999995</v>
      </c>
      <c r="E432" s="1">
        <v>612.92999999999995</v>
      </c>
      <c r="F432" s="7">
        <f t="shared" si="30"/>
        <v>606.90768166213752</v>
      </c>
      <c r="G432" s="7">
        <f t="shared" si="31"/>
        <v>603.2715274538964</v>
      </c>
      <c r="H432" s="7">
        <f>100*(F432-MIN(INDEX(D:D,ROW()-$T$1+1):INDEX(D:D,ROW())))/(MAX(INDEX(C:C,ROW()-$T$1+1):INDEX(C:C,ROW()))-MIN(INDEX(D:D,ROW()-$T$1+1):INDEX(D:D,ROW())))</f>
        <v>83.309613680405235</v>
      </c>
      <c r="I432" s="7">
        <f>100*(G432-MIN(INDEX(D:D,ROW()-$T$1+1):INDEX(D:D,ROW())))/(MAX(INDEX(C:C,ROW()-$T$1+1):INDEX(C:C,ROW()))-MIN(INDEX(D:D,ROW()-$T$1+1):INDEX(D:D,ROW())))</f>
        <v>73.710473743126656</v>
      </c>
      <c r="J432" s="2">
        <f t="shared" si="32"/>
        <v>9.5991399372785793</v>
      </c>
      <c r="K432" s="7">
        <f t="shared" si="33"/>
        <v>7.9689279379625901</v>
      </c>
      <c r="L432" s="7">
        <f t="shared" si="34"/>
        <v>1.6302119993159891</v>
      </c>
    </row>
    <row r="433" spans="1:12" ht="15.75" customHeight="1" x14ac:dyDescent="0.2">
      <c r="A433" s="5">
        <v>45708</v>
      </c>
      <c r="B433" s="1">
        <v>611.54</v>
      </c>
      <c r="C433" s="1">
        <v>611.67999999999995</v>
      </c>
      <c r="D433" s="1">
        <v>607.02</v>
      </c>
      <c r="E433" s="1">
        <v>610.38</v>
      </c>
      <c r="F433" s="7">
        <f t="shared" si="30"/>
        <v>607.44188448334705</v>
      </c>
      <c r="G433" s="7">
        <f t="shared" si="31"/>
        <v>603.79808097583009</v>
      </c>
      <c r="H433" s="7">
        <f>100*(F433-MIN(INDEX(D:D,ROW()-$T$1+1):INDEX(D:D,ROW())))/(MAX(INDEX(C:C,ROW()-$T$1+1):INDEX(C:C,ROW()))-MIN(INDEX(D:D,ROW()-$T$1+1):INDEX(D:D,ROW())))</f>
        <v>84.719864000388156</v>
      </c>
      <c r="I433" s="7">
        <f>100*(G433-MIN(INDEX(D:D,ROW()-$T$1+1):INDEX(D:D,ROW())))/(MAX(INDEX(C:C,ROW()-$T$1+1):INDEX(C:C,ROW()))-MIN(INDEX(D:D,ROW()-$T$1+1):INDEX(D:D,ROW())))</f>
        <v>75.100530559213496</v>
      </c>
      <c r="J433" s="2">
        <f t="shared" si="32"/>
        <v>9.6193334411746605</v>
      </c>
      <c r="K433" s="7">
        <f t="shared" si="33"/>
        <v>8.2990090386050053</v>
      </c>
      <c r="L433" s="7">
        <f t="shared" si="34"/>
        <v>1.3203244025696552</v>
      </c>
    </row>
    <row r="434" spans="1:12" ht="15.75" customHeight="1" x14ac:dyDescent="0.2">
      <c r="A434" s="5">
        <v>45709</v>
      </c>
      <c r="B434" s="1">
        <v>610.16</v>
      </c>
      <c r="C434" s="1">
        <v>610.29999999999995</v>
      </c>
      <c r="D434" s="1">
        <v>599.47</v>
      </c>
      <c r="E434" s="1">
        <v>599.94000000000005</v>
      </c>
      <c r="F434" s="7">
        <f t="shared" si="30"/>
        <v>606.28774840898598</v>
      </c>
      <c r="G434" s="7">
        <f t="shared" si="31"/>
        <v>603.51229719984269</v>
      </c>
      <c r="H434" s="7">
        <f>100*(F434-MIN(INDEX(D:D,ROW()-$T$1+1):INDEX(D:D,ROW())))/(MAX(INDEX(C:C,ROW()-$T$1+1):INDEX(C:C,ROW()))-MIN(INDEX(D:D,ROW()-$T$1+1):INDEX(D:D,ROW())))</f>
        <v>81.673042262370529</v>
      </c>
      <c r="I434" s="7">
        <f>100*(G434-MIN(INDEX(D:D,ROW()-$T$1+1):INDEX(D:D,ROW())))/(MAX(INDEX(C:C,ROW()-$T$1+1):INDEX(C:C,ROW()))-MIN(INDEX(D:D,ROW()-$T$1+1):INDEX(D:D,ROW())))</f>
        <v>74.34608553284761</v>
      </c>
      <c r="J434" s="2">
        <f t="shared" si="32"/>
        <v>7.3269567295229194</v>
      </c>
      <c r="K434" s="7">
        <f t="shared" si="33"/>
        <v>8.1045985767885877</v>
      </c>
      <c r="L434" s="7">
        <f t="shared" si="34"/>
        <v>-0.77764184726566832</v>
      </c>
    </row>
    <row r="435" spans="1:12" ht="15.75" customHeight="1" x14ac:dyDescent="0.2">
      <c r="A435" s="5">
        <v>45712</v>
      </c>
      <c r="B435" s="1">
        <v>602.02</v>
      </c>
      <c r="C435" s="1">
        <v>603.03</v>
      </c>
      <c r="D435" s="1">
        <v>596.49</v>
      </c>
      <c r="E435" s="1">
        <v>597.21</v>
      </c>
      <c r="F435" s="7">
        <f t="shared" si="30"/>
        <v>604.89117173068053</v>
      </c>
      <c r="G435" s="7">
        <f t="shared" si="31"/>
        <v>603.04546037022465</v>
      </c>
      <c r="H435" s="7">
        <f>100*(F435-MIN(INDEX(D:D,ROW()-$T$1+1):INDEX(D:D,ROW())))/(MAX(INDEX(C:C,ROW()-$T$1+1):INDEX(C:C,ROW()))-MIN(INDEX(D:D,ROW()-$T$1+1):INDEX(D:D,ROW())))</f>
        <v>77.986197810666596</v>
      </c>
      <c r="I435" s="7">
        <f>100*(G435-MIN(INDEX(D:D,ROW()-$T$1+1):INDEX(D:D,ROW())))/(MAX(INDEX(C:C,ROW()-$T$1+1):INDEX(C:C,ROW()))-MIN(INDEX(D:D,ROW()-$T$1+1):INDEX(D:D,ROW())))</f>
        <v>73.113675739769334</v>
      </c>
      <c r="J435" s="2">
        <f t="shared" si="32"/>
        <v>4.8725220708972614</v>
      </c>
      <c r="K435" s="7">
        <f t="shared" si="33"/>
        <v>7.458183275610323</v>
      </c>
      <c r="L435" s="7">
        <f t="shared" si="34"/>
        <v>-2.5856612047130616</v>
      </c>
    </row>
    <row r="436" spans="1:12" ht="15.75" customHeight="1" x14ac:dyDescent="0.2">
      <c r="A436" s="5">
        <v>45713</v>
      </c>
      <c r="B436" s="1">
        <v>597.15</v>
      </c>
      <c r="C436" s="1">
        <v>597.89</v>
      </c>
      <c r="D436" s="1">
        <v>589.55999999999995</v>
      </c>
      <c r="E436" s="1">
        <v>594.24</v>
      </c>
      <c r="F436" s="7">
        <f t="shared" si="30"/>
        <v>603.2525299259604</v>
      </c>
      <c r="G436" s="7">
        <f t="shared" si="31"/>
        <v>602.39320404650425</v>
      </c>
      <c r="H436" s="7">
        <f>100*(F436-MIN(INDEX(D:D,ROW()-$T$1+1):INDEX(D:D,ROW())))/(MAX(INDEX(C:C,ROW()-$T$1+1):INDEX(C:C,ROW()))-MIN(INDEX(D:D,ROW()-$T$1+1):INDEX(D:D,ROW())))</f>
        <v>73.660321874235436</v>
      </c>
      <c r="I436" s="7">
        <f>100*(G436-MIN(INDEX(D:D,ROW()-$T$1+1):INDEX(D:D,ROW())))/(MAX(INDEX(C:C,ROW()-$T$1+1):INDEX(C:C,ROW()))-MIN(INDEX(D:D,ROW()-$T$1+1):INDEX(D:D,ROW())))</f>
        <v>71.391774145998497</v>
      </c>
      <c r="J436" s="2">
        <f t="shared" si="32"/>
        <v>2.2685477282369391</v>
      </c>
      <c r="K436" s="7">
        <f t="shared" si="33"/>
        <v>6.4202561661356468</v>
      </c>
      <c r="L436" s="7">
        <f t="shared" si="34"/>
        <v>-4.1517084378987077</v>
      </c>
    </row>
    <row r="437" spans="1:12" ht="15.75" customHeight="1" x14ac:dyDescent="0.2">
      <c r="A437" s="5">
        <v>45714</v>
      </c>
      <c r="B437" s="1">
        <v>595.92999999999995</v>
      </c>
      <c r="C437" s="1">
        <v>599.58000000000004</v>
      </c>
      <c r="D437" s="1">
        <v>591.86</v>
      </c>
      <c r="E437" s="1">
        <v>594.54</v>
      </c>
      <c r="F437" s="7">
        <f t="shared" si="30"/>
        <v>601.91214070658191</v>
      </c>
      <c r="G437" s="7">
        <f t="shared" si="31"/>
        <v>601.81148522824469</v>
      </c>
      <c r="H437" s="7">
        <f>100*(F437-MIN(INDEX(D:D,ROW()-$T$1+1):INDEX(D:D,ROW())))/(MAX(INDEX(C:C,ROW()-$T$1+1):INDEX(C:C,ROW()))-MIN(INDEX(D:D,ROW()-$T$1+1):INDEX(D:D,ROW())))</f>
        <v>70.12180756753402</v>
      </c>
      <c r="I437" s="7">
        <f>100*(G437-MIN(INDEX(D:D,ROW()-$T$1+1):INDEX(D:D,ROW())))/(MAX(INDEX(C:C,ROW()-$T$1+1):INDEX(C:C,ROW()))-MIN(INDEX(D:D,ROW()-$T$1+1):INDEX(D:D,ROW())))</f>
        <v>69.856085607826486</v>
      </c>
      <c r="J437" s="2">
        <f t="shared" si="32"/>
        <v>0.26572195970753398</v>
      </c>
      <c r="K437" s="7">
        <f t="shared" si="33"/>
        <v>5.1893493248500242</v>
      </c>
      <c r="L437" s="7">
        <f t="shared" si="34"/>
        <v>-4.9236273651424902</v>
      </c>
    </row>
    <row r="438" spans="1:12" ht="15.75" customHeight="1" x14ac:dyDescent="0.2">
      <c r="A438" s="5">
        <v>45715</v>
      </c>
      <c r="B438" s="1">
        <v>596.85</v>
      </c>
      <c r="C438" s="1">
        <v>598.02</v>
      </c>
      <c r="D438" s="1">
        <v>584.65</v>
      </c>
      <c r="E438" s="1">
        <v>585.04999999999995</v>
      </c>
      <c r="F438" s="7">
        <f t="shared" si="30"/>
        <v>599.31796521326169</v>
      </c>
      <c r="G438" s="7">
        <f t="shared" si="31"/>
        <v>600.56989372985618</v>
      </c>
      <c r="H438" s="7">
        <f>100*(F438-MIN(INDEX(D:D,ROW()-$T$1+1):INDEX(D:D,ROW())))/(MAX(INDEX(C:C,ROW()-$T$1+1):INDEX(C:C,ROW()))-MIN(INDEX(D:D,ROW()-$T$1+1):INDEX(D:D,ROW())))</f>
        <v>63.273403414101551</v>
      </c>
      <c r="I438" s="7">
        <f>100*(G438-MIN(INDEX(D:D,ROW()-$T$1+1):INDEX(D:D,ROW())))/(MAX(INDEX(C:C,ROW()-$T$1+1):INDEX(C:C,ROW()))-MIN(INDEX(D:D,ROW()-$T$1+1):INDEX(D:D,ROW())))</f>
        <v>66.578388938374218</v>
      </c>
      <c r="J438" s="2">
        <f t="shared" si="32"/>
        <v>-3.3049855242726665</v>
      </c>
      <c r="K438" s="7">
        <f t="shared" si="33"/>
        <v>3.4904823550254864</v>
      </c>
      <c r="L438" s="7">
        <f t="shared" si="34"/>
        <v>-6.7954678792981529</v>
      </c>
    </row>
    <row r="439" spans="1:12" ht="15.75" customHeight="1" x14ac:dyDescent="0.2">
      <c r="A439" s="5">
        <v>45716</v>
      </c>
      <c r="B439" s="1">
        <v>585.55999999999995</v>
      </c>
      <c r="C439" s="1">
        <v>594.72</v>
      </c>
      <c r="D439" s="1">
        <v>582.44000000000005</v>
      </c>
      <c r="E439" s="1">
        <v>594.17999999999995</v>
      </c>
      <c r="F439" s="7">
        <f t="shared" ref="F439" si="35">E439*(2/($N$1+1))+F438*(1-(2/($N$1+1)))</f>
        <v>598.52750902660603</v>
      </c>
      <c r="G439" s="7">
        <f t="shared" ref="G439" si="36">E439*(2/($P$1+1))+G438*(1-(2/($P$1+1)))</f>
        <v>600.09656826838534</v>
      </c>
      <c r="H439" s="7">
        <f>100*(F439-MIN(INDEX(D:D,ROW()-$T$1+1):INDEX(D:D,ROW())))/(MAX(INDEX(C:C,ROW()-$T$1+1):INDEX(C:C,ROW()))-MIN(INDEX(D:D,ROW()-$T$1+1):INDEX(D:D,ROW())))</f>
        <v>61.186665856932436</v>
      </c>
      <c r="I439" s="7">
        <f>100*(G439-MIN(INDEX(D:D,ROW()-$T$1+1):INDEX(D:D,ROW())))/(MAX(INDEX(C:C,ROW()-$T$1+1):INDEX(C:C,ROW()))-MIN(INDEX(D:D,ROW()-$T$1+1):INDEX(D:D,ROW())))</f>
        <v>65.32884970534667</v>
      </c>
      <c r="J439" s="2">
        <f t="shared" ref="J439" si="37">H439-I439</f>
        <v>-4.1421838484142341</v>
      </c>
      <c r="K439" s="7">
        <f t="shared" ref="K439" si="38">J439*(2/($R$1+1))+K438*(1-(2/($R$1+1)))</f>
        <v>1.9639491143375425</v>
      </c>
      <c r="L439" s="7">
        <f t="shared" ref="L439" si="39">J439-K439</f>
        <v>-6.1061329627517766</v>
      </c>
    </row>
  </sheetData>
  <hyperlinks>
    <hyperlink ref="W1" r:id="rId1" display="Full List of Templates" xr:uid="{FA8881AD-A92A-4CDF-8E92-E674610FD20C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2025-03-23T05:35:29Z</dcterms:modified>
</cp:coreProperties>
</file>